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08" yWindow="65488" windowWidth="12120" windowHeight="4440" tabRatio="599" activeTab="0"/>
  </bookViews>
  <sheets>
    <sheet name="FIS 2017.18" sheetId="1" r:id="rId1"/>
    <sheet name="IND.DIREZIONE" sheetId="2" r:id="rId2"/>
  </sheets>
  <definedNames>
    <definedName name="_xlnm.Print_Area" localSheetId="0">'FIS 2017.18'!$A$1:$I$20</definedName>
  </definedNames>
  <calcPr fullCalcOnLoad="1" fullPrecision="0"/>
</workbook>
</file>

<file path=xl/sharedStrings.xml><?xml version="1.0" encoding="utf-8"?>
<sst xmlns="http://schemas.openxmlformats.org/spreadsheetml/2006/main" count="38" uniqueCount="31">
  <si>
    <t>INPDAP</t>
  </si>
  <si>
    <t>є</t>
  </si>
  <si>
    <t>- NUMERO SEDI EROGAZIONE SERVIZIO</t>
  </si>
  <si>
    <t>- ORGANICO DI DIRITTO PERSONALE DOCENTE SUPERIORE</t>
  </si>
  <si>
    <t>- NUMERO ADDETTI ORGANICO DI DIRITTO DOCENTE EDUCATIVO ATA</t>
  </si>
  <si>
    <t>IRAP</t>
  </si>
  <si>
    <t>TOTALE ONERI</t>
  </si>
  <si>
    <r>
      <t xml:space="preserve">FONDO ISTITUTO: </t>
    </r>
    <r>
      <rPr>
        <b/>
        <sz val="10"/>
        <rFont val="Times New Roman"/>
        <family val="1"/>
      </rPr>
      <t xml:space="preserve">ECONOMIE ANNI PRECEDENTI  </t>
    </r>
    <r>
      <rPr>
        <b/>
        <sz val="8"/>
        <rFont val="Times New Roman"/>
        <family val="1"/>
      </rPr>
      <t>(LORDO DIPENDENTE)</t>
    </r>
  </si>
  <si>
    <t>N.</t>
  </si>
  <si>
    <t>QUOTA</t>
  </si>
  <si>
    <t xml:space="preserve">                    </t>
  </si>
  <si>
    <t xml:space="preserve">FONDO ISTITUTO+ONERI STATO </t>
  </si>
  <si>
    <t xml:space="preserve">  Scuola:</t>
  </si>
  <si>
    <t xml:space="preserve"> PARAMETRI</t>
  </si>
  <si>
    <t xml:space="preserve">A) AZIENDA AGRARIA </t>
  </si>
  <si>
    <t>S/N</t>
  </si>
  <si>
    <t xml:space="preserve">B) CONVITTI ANNESSI </t>
  </si>
  <si>
    <t xml:space="preserve">C) IST. VERTICALIZZATI </t>
  </si>
  <si>
    <t xml:space="preserve">D) SCUOLE MEDIE DIR.DID </t>
  </si>
  <si>
    <t>E) COMPLESSITA' ORGAN. N.</t>
  </si>
  <si>
    <t>TOTALE</t>
  </si>
  <si>
    <t>NOTE:</t>
  </si>
  <si>
    <t>C) istituti verticalizzati ed istituti con almeno due punti di erogazione del servizio scolastico, istituti di secondo grado aggregati ed istituti tecnici, professionali e d’arte con laboratori e/o reparti di lavorazione</t>
  </si>
  <si>
    <t>D) scuole medie, scuole elementari e licei non rientranti nelle tipologie di cui alla lettera c)</t>
  </si>
  <si>
    <t>E) valore unitario da moltiplicare per il numero del personale docente e ATA in organico di diritto</t>
  </si>
  <si>
    <t>FONDO DI ISTITUTO DISPONIBILE PER LA CONTRATTAZIONE ( LORDO STATO)</t>
  </si>
  <si>
    <t>TOTALE LORDO STATO</t>
  </si>
  <si>
    <t>num.</t>
  </si>
  <si>
    <r>
      <t xml:space="preserve">TOTALE FIS                       </t>
    </r>
    <r>
      <rPr>
        <b/>
        <sz val="12"/>
        <rFont val="Times New Roman"/>
        <family val="1"/>
      </rPr>
      <t xml:space="preserve"> (lordo dipendente)  </t>
    </r>
    <r>
      <rPr>
        <b/>
        <sz val="14"/>
        <rFont val="Times New Roman"/>
        <family val="1"/>
      </rPr>
      <t xml:space="preserve">              </t>
    </r>
  </si>
  <si>
    <r>
      <t xml:space="preserve">INDENNITA' DIREZIONE </t>
    </r>
    <r>
      <rPr>
        <b/>
        <sz val="10"/>
        <color indexed="10"/>
        <rFont val="Times New Roman"/>
        <family val="1"/>
      </rPr>
      <t>(lordo Stato)</t>
    </r>
  </si>
  <si>
    <t xml:space="preserve">LORDO STATO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</si>
</sst>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E+00"/>
    <numFmt numFmtId="172" formatCode="0.000"/>
    <numFmt numFmtId="173" formatCode="#,##0.00_ ;\-#,##0.00\ "/>
    <numFmt numFmtId="174" formatCode="#,##0_ ;\-#,##0\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00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u val="single"/>
      <sz val="16"/>
      <name val="Times New Roman"/>
      <family val="1"/>
    </font>
    <font>
      <b/>
      <sz val="12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i/>
      <sz val="11"/>
      <name val="Times New Roman"/>
      <family val="1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4" fontId="4" fillId="0" borderId="0" xfId="0" applyNumberFormat="1" applyFont="1" applyBorder="1" applyAlignment="1" applyProtection="1">
      <alignment/>
      <protection hidden="1"/>
    </xf>
    <xf numFmtId="1" fontId="12" fillId="33" borderId="10" xfId="0" applyNumberFormat="1" applyFont="1" applyFill="1" applyBorder="1" applyAlignment="1" applyProtection="1">
      <alignment horizontal="center" vertical="center"/>
      <protection locked="0"/>
    </xf>
    <xf numFmtId="4" fontId="10" fillId="33" borderId="11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4" fontId="1" fillId="0" borderId="12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/>
      <protection hidden="1"/>
    </xf>
    <xf numFmtId="4" fontId="10" fillId="0" borderId="11" xfId="0" applyNumberFormat="1" applyFont="1" applyBorder="1" applyAlignment="1" applyProtection="1">
      <alignment vertical="center"/>
      <protection hidden="1"/>
    </xf>
    <xf numFmtId="0" fontId="6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4" fontId="0" fillId="34" borderId="0" xfId="0" applyNumberForma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4" fontId="4" fillId="34" borderId="0" xfId="0" applyNumberFormat="1" applyFont="1" applyFill="1" applyBorder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right"/>
      <protection hidden="1"/>
    </xf>
    <xf numFmtId="0" fontId="6" fillId="34" borderId="0" xfId="0" applyFont="1" applyFill="1" applyAlignment="1" applyProtection="1">
      <alignment horizontal="centerContinuous"/>
      <protection hidden="1"/>
    </xf>
    <xf numFmtId="0" fontId="7" fillId="34" borderId="0" xfId="0" applyFont="1" applyFill="1" applyAlignment="1" applyProtection="1">
      <alignment horizontal="centerContinuous"/>
      <protection hidden="1"/>
    </xf>
    <xf numFmtId="0" fontId="16" fillId="34" borderId="0" xfId="0" applyFont="1" applyFill="1" applyBorder="1" applyAlignment="1" applyProtection="1">
      <alignment horizontal="center" vertical="center"/>
      <protection hidden="1"/>
    </xf>
    <xf numFmtId="4" fontId="8" fillId="34" borderId="0" xfId="0" applyNumberFormat="1" applyFont="1" applyFill="1" applyBorder="1" applyAlignment="1" applyProtection="1">
      <alignment vertical="center"/>
      <protection hidden="1"/>
    </xf>
    <xf numFmtId="0" fontId="16" fillId="34" borderId="13" xfId="0" applyFont="1" applyFill="1" applyBorder="1" applyAlignment="1" applyProtection="1">
      <alignment horizontal="center" vertical="center"/>
      <protection hidden="1"/>
    </xf>
    <xf numFmtId="1" fontId="12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vertical="center"/>
      <protection hidden="1"/>
    </xf>
    <xf numFmtId="4" fontId="1" fillId="0" borderId="16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0" fontId="0" fillId="34" borderId="0" xfId="0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4" fontId="4" fillId="34" borderId="0" xfId="0" applyNumberFormat="1" applyFont="1" applyFill="1" applyBorder="1" applyAlignment="1" applyProtection="1">
      <alignment horizontal="center" vertical="center"/>
      <protection hidden="1"/>
    </xf>
    <xf numFmtId="4" fontId="0" fillId="34" borderId="0" xfId="0" applyNumberFormat="1" applyFill="1" applyBorder="1" applyAlignment="1">
      <alignment horizontal="center" vertical="center"/>
    </xf>
    <xf numFmtId="0" fontId="4" fillId="34" borderId="0" xfId="0" applyFont="1" applyFill="1" applyBorder="1" applyAlignment="1" applyProtection="1" quotePrefix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4" fontId="13" fillId="0" borderId="17" xfId="0" applyNumberFormat="1" applyFont="1" applyBorder="1" applyAlignment="1" applyProtection="1">
      <alignment vertical="center"/>
      <protection hidden="1"/>
    </xf>
    <xf numFmtId="4" fontId="13" fillId="0" borderId="18" xfId="0" applyNumberFormat="1" applyFont="1" applyBorder="1" applyAlignment="1" applyProtection="1">
      <alignment vertical="center"/>
      <protection hidden="1"/>
    </xf>
    <xf numFmtId="0" fontId="23" fillId="0" borderId="19" xfId="0" applyFont="1" applyFill="1" applyBorder="1" applyAlignment="1" applyProtection="1">
      <alignment vertical="top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10" fontId="1" fillId="0" borderId="21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10" fontId="1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4" fontId="8" fillId="0" borderId="24" xfId="0" applyNumberFormat="1" applyFont="1" applyFill="1" applyBorder="1" applyAlignment="1" applyProtection="1">
      <alignment vertical="center"/>
      <protection hidden="1"/>
    </xf>
    <xf numFmtId="2" fontId="5" fillId="0" borderId="10" xfId="0" applyNumberFormat="1" applyFont="1" applyFill="1" applyBorder="1" applyAlignment="1" applyProtection="1">
      <alignment horizontal="center" vertical="center"/>
      <protection hidden="1"/>
    </xf>
    <xf numFmtId="4" fontId="8" fillId="0" borderId="25" xfId="0" applyNumberFormat="1" applyFont="1" applyFill="1" applyBorder="1" applyAlignment="1" applyProtection="1">
      <alignment vertical="center"/>
      <protection hidden="1"/>
    </xf>
    <xf numFmtId="4" fontId="1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4" fontId="8" fillId="0" borderId="26" xfId="0" applyNumberFormat="1" applyFont="1" applyFill="1" applyBorder="1" applyAlignment="1" applyProtection="1">
      <alignment vertical="center"/>
      <protection hidden="1"/>
    </xf>
    <xf numFmtId="4" fontId="10" fillId="33" borderId="27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hidden="1"/>
    </xf>
    <xf numFmtId="0" fontId="20" fillId="0" borderId="22" xfId="0" applyFont="1" applyFill="1" applyBorder="1" applyAlignment="1" applyProtection="1">
      <alignment horizontal="center" vertical="center"/>
      <protection hidden="1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23" xfId="0" applyFont="1" applyFill="1" applyBorder="1" applyAlignment="1" applyProtection="1">
      <alignment horizontal="center" vertical="center"/>
      <protection hidden="1"/>
    </xf>
    <xf numFmtId="10" fontId="20" fillId="0" borderId="29" xfId="0" applyNumberFormat="1" applyFont="1" applyFill="1" applyBorder="1" applyAlignment="1" applyProtection="1">
      <alignment horizontal="center" vertical="center"/>
      <protection hidden="1"/>
    </xf>
    <xf numFmtId="10" fontId="20" fillId="0" borderId="10" xfId="0" applyNumberFormat="1" applyFont="1" applyFill="1" applyBorder="1" applyAlignment="1" applyProtection="1">
      <alignment horizontal="center" vertical="center"/>
      <protection hidden="1"/>
    </xf>
    <xf numFmtId="4" fontId="20" fillId="0" borderId="30" xfId="0" applyNumberFormat="1" applyFont="1" applyFill="1" applyBorder="1" applyAlignment="1" applyProtection="1">
      <alignment horizontal="center" vertical="center"/>
      <protection hidden="1"/>
    </xf>
    <xf numFmtId="4" fontId="20" fillId="0" borderId="23" xfId="0" applyNumberFormat="1" applyFont="1" applyFill="1" applyBorder="1" applyAlignment="1" applyProtection="1">
      <alignment horizontal="center" vertical="center"/>
      <protection hidden="1"/>
    </xf>
    <xf numFmtId="4" fontId="16" fillId="0" borderId="31" xfId="0" applyNumberFormat="1" applyFont="1" applyFill="1" applyBorder="1" applyAlignment="1" applyProtection="1">
      <alignment vertical="center"/>
      <protection hidden="1"/>
    </xf>
    <xf numFmtId="4" fontId="26" fillId="0" borderId="23" xfId="0" applyNumberFormat="1" applyFont="1" applyFill="1" applyBorder="1" applyAlignment="1" applyProtection="1">
      <alignment horizontal="right" vertical="center"/>
      <protection hidden="1"/>
    </xf>
    <xf numFmtId="1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hidden="1"/>
    </xf>
    <xf numFmtId="4" fontId="27" fillId="0" borderId="23" xfId="0" applyNumberFormat="1" applyFont="1" applyFill="1" applyBorder="1" applyAlignment="1" applyProtection="1">
      <alignment horizontal="center" vertical="center"/>
      <protection hidden="1"/>
    </xf>
    <xf numFmtId="1" fontId="10" fillId="33" borderId="15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36" xfId="0" applyFont="1" applyFill="1" applyBorder="1" applyAlignment="1" applyProtection="1">
      <alignment horizontal="center" vertical="top" wrapText="1"/>
      <protection locked="0"/>
    </xf>
    <xf numFmtId="0" fontId="23" fillId="0" borderId="37" xfId="0" applyFont="1" applyFill="1" applyBorder="1" applyAlignment="1" applyProtection="1">
      <alignment horizontal="center" vertical="top" wrapText="1"/>
      <protection locked="0"/>
    </xf>
    <xf numFmtId="0" fontId="23" fillId="0" borderId="30" xfId="0" applyFont="1" applyFill="1" applyBorder="1" applyAlignment="1" applyProtection="1">
      <alignment horizontal="center" vertical="top" wrapText="1"/>
      <protection locked="0"/>
    </xf>
    <xf numFmtId="0" fontId="19" fillId="0" borderId="38" xfId="0" applyFont="1" applyBorder="1" applyAlignment="1" applyProtection="1">
      <alignment horizontal="center" vertical="center" wrapText="1"/>
      <protection hidden="1"/>
    </xf>
    <xf numFmtId="0" fontId="19" fillId="0" borderId="39" xfId="0" applyFont="1" applyBorder="1" applyAlignment="1" applyProtection="1">
      <alignment horizontal="center" vertical="center" wrapText="1"/>
      <protection hidden="1"/>
    </xf>
    <xf numFmtId="0" fontId="19" fillId="0" borderId="40" xfId="0" applyFont="1" applyBorder="1" applyAlignment="1" applyProtection="1">
      <alignment horizontal="center" vertical="center" wrapText="1"/>
      <protection hidden="1"/>
    </xf>
    <xf numFmtId="0" fontId="19" fillId="0" borderId="27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4" fontId="15" fillId="0" borderId="42" xfId="0" applyNumberFormat="1" applyFont="1" applyBorder="1" applyAlignment="1" applyProtection="1">
      <alignment horizontal="center" vertical="center"/>
      <protection hidden="1"/>
    </xf>
    <xf numFmtId="4" fontId="15" fillId="0" borderId="11" xfId="0" applyNumberFormat="1" applyFont="1" applyBorder="1" applyAlignment="1" applyProtection="1">
      <alignment horizontal="center" vertical="center"/>
      <protection hidden="1"/>
    </xf>
    <xf numFmtId="0" fontId="0" fillId="34" borderId="43" xfId="0" applyFill="1" applyBorder="1" applyAlignment="1" applyProtection="1">
      <alignment horizontal="center"/>
      <protection hidden="1"/>
    </xf>
    <xf numFmtId="0" fontId="0" fillId="34" borderId="44" xfId="0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1" fillId="34" borderId="0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45" xfId="0" applyFont="1" applyBorder="1" applyAlignment="1" applyProtection="1">
      <alignment horizontal="left" vertical="center"/>
      <protection hidden="1"/>
    </xf>
    <xf numFmtId="4" fontId="11" fillId="0" borderId="46" xfId="0" applyNumberFormat="1" applyFont="1" applyBorder="1" applyAlignment="1" applyProtection="1">
      <alignment horizontal="center" vertical="center"/>
      <protection hidden="1"/>
    </xf>
    <xf numFmtId="4" fontId="11" fillId="0" borderId="47" xfId="0" applyNumberFormat="1" applyFont="1" applyBorder="1" applyAlignment="1" applyProtection="1">
      <alignment horizontal="center" vertical="center"/>
      <protection hidden="1"/>
    </xf>
    <xf numFmtId="4" fontId="11" fillId="0" borderId="42" xfId="0" applyNumberFormat="1" applyFont="1" applyBorder="1" applyAlignment="1" applyProtection="1">
      <alignment horizontal="center" vertical="center"/>
      <protection hidden="1"/>
    </xf>
    <xf numFmtId="4" fontId="11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 quotePrefix="1">
      <alignment horizontal="left" vertical="center"/>
      <protection hidden="1"/>
    </xf>
    <xf numFmtId="0" fontId="4" fillId="0" borderId="33" xfId="0" applyFont="1" applyBorder="1" applyAlignment="1" applyProtection="1" quotePrefix="1">
      <alignment horizontal="left" vertical="center"/>
      <protection hidden="1"/>
    </xf>
    <xf numFmtId="0" fontId="4" fillId="0" borderId="48" xfId="0" applyFont="1" applyBorder="1" applyAlignment="1" applyProtection="1" quotePrefix="1">
      <alignment horizontal="left" vertical="center"/>
      <protection hidden="1"/>
    </xf>
    <xf numFmtId="4" fontId="1" fillId="0" borderId="49" xfId="0" applyNumberFormat="1" applyFont="1" applyBorder="1" applyAlignment="1" applyProtection="1">
      <alignment horizontal="center" vertical="center"/>
      <protection hidden="1"/>
    </xf>
    <xf numFmtId="4" fontId="1" fillId="0" borderId="26" xfId="0" applyNumberFormat="1" applyFont="1" applyBorder="1" applyAlignment="1" applyProtection="1">
      <alignment horizontal="center" vertical="center"/>
      <protection hidden="1"/>
    </xf>
    <xf numFmtId="4" fontId="1" fillId="0" borderId="50" xfId="0" applyNumberFormat="1" applyFont="1" applyBorder="1" applyAlignment="1" applyProtection="1">
      <alignment horizontal="center" vertical="center"/>
      <protection hidden="1"/>
    </xf>
    <xf numFmtId="4" fontId="1" fillId="0" borderId="24" xfId="0" applyNumberFormat="1" applyFont="1" applyBorder="1" applyAlignment="1" applyProtection="1">
      <alignment horizontal="center" vertical="center"/>
      <protection hidden="1"/>
    </xf>
    <xf numFmtId="4" fontId="1" fillId="0" borderId="51" xfId="0" applyNumberFormat="1" applyFont="1" applyBorder="1" applyAlignment="1" applyProtection="1">
      <alignment horizontal="center" vertical="center"/>
      <protection hidden="1"/>
    </xf>
    <xf numFmtId="4" fontId="1" fillId="0" borderId="52" xfId="0" applyNumberFormat="1" applyFont="1" applyBorder="1" applyAlignment="1" applyProtection="1">
      <alignment horizontal="center" vertical="center"/>
      <protection hidden="1"/>
    </xf>
    <xf numFmtId="4" fontId="10" fillId="0" borderId="53" xfId="0" applyNumberFormat="1" applyFont="1" applyBorder="1" applyAlignment="1" applyProtection="1">
      <alignment horizontal="center" vertical="center"/>
      <protection hidden="1"/>
    </xf>
    <xf numFmtId="4" fontId="10" fillId="0" borderId="54" xfId="0" applyNumberFormat="1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8" fillId="0" borderId="18" xfId="0" applyFont="1" applyFill="1" applyBorder="1" applyAlignment="1" applyProtection="1">
      <alignment horizontal="right" vertical="center"/>
      <protection hidden="1"/>
    </xf>
    <xf numFmtId="0" fontId="28" fillId="0" borderId="33" xfId="0" applyFont="1" applyFill="1" applyBorder="1" applyAlignment="1" applyProtection="1">
      <alignment horizontal="right" vertical="center"/>
      <protection hidden="1"/>
    </xf>
    <xf numFmtId="0" fontId="28" fillId="0" borderId="48" xfId="0" applyFont="1" applyFill="1" applyBorder="1" applyAlignment="1" applyProtection="1">
      <alignment horizontal="right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7" fillId="34" borderId="56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24" fillId="35" borderId="38" xfId="0" applyFont="1" applyFill="1" applyBorder="1" applyAlignment="1" applyProtection="1">
      <alignment horizontal="center" vertical="center"/>
      <protection hidden="1"/>
    </xf>
    <xf numFmtId="0" fontId="24" fillId="35" borderId="56" xfId="0" applyFont="1" applyFill="1" applyBorder="1" applyAlignment="1" applyProtection="1">
      <alignment horizontal="center" vertical="center"/>
      <protection hidden="1"/>
    </xf>
    <xf numFmtId="0" fontId="24" fillId="35" borderId="39" xfId="0" applyFont="1" applyFill="1" applyBorder="1" applyAlignment="1" applyProtection="1">
      <alignment horizontal="center" vertical="center"/>
      <protection hidden="1"/>
    </xf>
    <xf numFmtId="0" fontId="24" fillId="35" borderId="40" xfId="0" applyFont="1" applyFill="1" applyBorder="1" applyAlignment="1" applyProtection="1">
      <alignment horizontal="center" vertical="center"/>
      <protection hidden="1"/>
    </xf>
    <xf numFmtId="0" fontId="24" fillId="35" borderId="13" xfId="0" applyFont="1" applyFill="1" applyBorder="1" applyAlignment="1" applyProtection="1">
      <alignment horizontal="center" vertical="center"/>
      <protection hidden="1"/>
    </xf>
    <xf numFmtId="0" fontId="24" fillId="35" borderId="27" xfId="0" applyFont="1" applyFill="1" applyBorder="1" applyAlignment="1" applyProtection="1">
      <alignment horizontal="center" vertical="center"/>
      <protection hidden="1"/>
    </xf>
    <xf numFmtId="0" fontId="5" fillId="0" borderId="49" xfId="0" applyFont="1" applyFill="1" applyBorder="1" applyAlignment="1" applyProtection="1">
      <alignment horizontal="left" vertical="center"/>
      <protection hidden="1"/>
    </xf>
    <xf numFmtId="0" fontId="5" fillId="0" borderId="15" xfId="0" applyFont="1" applyFill="1" applyBorder="1" applyAlignment="1" applyProtection="1">
      <alignment horizontal="left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20" fillId="0" borderId="37" xfId="0" applyFont="1" applyFill="1" applyBorder="1" applyAlignment="1" applyProtection="1">
      <alignment horizontal="center" vertical="center"/>
      <protection hidden="1"/>
    </xf>
    <xf numFmtId="0" fontId="20" fillId="0" borderId="57" xfId="0" applyFont="1" applyFill="1" applyBorder="1" applyAlignment="1" applyProtection="1">
      <alignment horizontal="center" vertical="center"/>
      <protection hidden="1"/>
    </xf>
    <xf numFmtId="0" fontId="5" fillId="0" borderId="5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5" fillId="0" borderId="51" xfId="0" applyFont="1" applyFill="1" applyBorder="1" applyAlignment="1" applyProtection="1">
      <alignment vertical="center" wrapText="1"/>
      <protection hidden="1"/>
    </xf>
    <xf numFmtId="0" fontId="25" fillId="0" borderId="58" xfId="0" applyFont="1" applyFill="1" applyBorder="1" applyAlignment="1" applyProtection="1">
      <alignment vertical="center" wrapText="1"/>
      <protection hidden="1"/>
    </xf>
    <xf numFmtId="0" fontId="25" fillId="0" borderId="52" xfId="0" applyFont="1" applyFill="1" applyBorder="1" applyAlignment="1" applyProtection="1">
      <alignment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25" fillId="0" borderId="50" xfId="0" applyFont="1" applyFill="1" applyBorder="1" applyAlignment="1" applyProtection="1">
      <alignment horizontal="left" vertical="center" wrapText="1"/>
      <protection hidden="1"/>
    </xf>
    <xf numFmtId="0" fontId="25" fillId="0" borderId="10" xfId="0" applyFont="1" applyFill="1" applyBorder="1" applyAlignment="1" applyProtection="1">
      <alignment horizontal="left" vertical="center" wrapText="1"/>
      <protection hidden="1"/>
    </xf>
    <xf numFmtId="0" fontId="25" fillId="0" borderId="24" xfId="0" applyFont="1" applyFill="1" applyBorder="1" applyAlignment="1" applyProtection="1">
      <alignment horizontal="left" vertical="center" wrapText="1"/>
      <protection hidden="1"/>
    </xf>
    <xf numFmtId="0" fontId="20" fillId="0" borderId="32" xfId="0" applyFont="1" applyFill="1" applyBorder="1" applyAlignment="1" applyProtection="1">
      <alignment horizontal="center" vertical="center"/>
      <protection hidden="1"/>
    </xf>
    <xf numFmtId="0" fontId="20" fillId="0" borderId="33" xfId="0" applyFont="1" applyFill="1" applyBorder="1" applyAlignment="1" applyProtection="1">
      <alignment horizontal="center" vertical="center"/>
      <protection hidden="1"/>
    </xf>
    <xf numFmtId="0" fontId="20" fillId="0" borderId="48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right" vertical="center"/>
      <protection hidden="1"/>
    </xf>
    <xf numFmtId="0" fontId="11" fillId="0" borderId="33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19907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Line 10"/>
        <xdr:cNvSpPr>
          <a:spLocks/>
        </xdr:cNvSpPr>
      </xdr:nvSpPr>
      <xdr:spPr>
        <a:xfrm>
          <a:off x="19907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" name="Line 14"/>
        <xdr:cNvSpPr>
          <a:spLocks/>
        </xdr:cNvSpPr>
      </xdr:nvSpPr>
      <xdr:spPr>
        <a:xfrm>
          <a:off x="7800975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123825</xdr:rowOff>
    </xdr:from>
    <xdr:to>
      <xdr:col>5</xdr:col>
      <xdr:colOff>685800</xdr:colOff>
      <xdr:row>1</xdr:row>
      <xdr:rowOff>114300</xdr:rowOff>
    </xdr:to>
    <xdr:sp>
      <xdr:nvSpPr>
        <xdr:cNvPr id="4" name="WordArt 22"/>
        <xdr:cNvSpPr>
          <a:spLocks/>
        </xdr:cNvSpPr>
      </xdr:nvSpPr>
      <xdr:spPr>
        <a:xfrm>
          <a:off x="209550" y="123825"/>
          <a:ext cx="46101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"/>
              <a:cs typeface="Arial"/>
            </a:rPr>
            <a:t>CALCOLO DEL FONDO D'ISTITUTO 2017/18 </a:t>
          </a:r>
        </a:p>
      </xdr:txBody>
    </xdr:sp>
    <xdr:clientData/>
  </xdr:twoCellAnchor>
  <xdr:twoCellAnchor>
    <xdr:from>
      <xdr:col>6</xdr:col>
      <xdr:colOff>171450</xdr:colOff>
      <xdr:row>0</xdr:row>
      <xdr:rowOff>38100</xdr:rowOff>
    </xdr:from>
    <xdr:to>
      <xdr:col>7</xdr:col>
      <xdr:colOff>952500</xdr:colOff>
      <xdr:row>3</xdr:row>
      <xdr:rowOff>142875</xdr:rowOff>
    </xdr:to>
    <xdr:pic>
      <xdr:nvPicPr>
        <xdr:cNvPr id="5" name="Picture 110" descr="Uil_Scuo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3810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85725</xdr:rowOff>
    </xdr:from>
    <xdr:to>
      <xdr:col>3</xdr:col>
      <xdr:colOff>723900</xdr:colOff>
      <xdr:row>2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247650" y="85725"/>
          <a:ext cx="316230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"/>
              <a:cs typeface="Arial"/>
            </a:rPr>
            <a:t>INDENNITA' DI DIREZIONE2017/18</a:t>
          </a:r>
        </a:p>
      </xdr:txBody>
    </xdr:sp>
    <xdr:clientData/>
  </xdr:twoCellAnchor>
  <xdr:twoCellAnchor>
    <xdr:from>
      <xdr:col>4</xdr:col>
      <xdr:colOff>762000</xdr:colOff>
      <xdr:row>0</xdr:row>
      <xdr:rowOff>47625</xdr:rowOff>
    </xdr:from>
    <xdr:to>
      <xdr:col>4</xdr:col>
      <xdr:colOff>2495550</xdr:colOff>
      <xdr:row>2</xdr:row>
      <xdr:rowOff>161925</xdr:rowOff>
    </xdr:to>
    <xdr:pic>
      <xdr:nvPicPr>
        <xdr:cNvPr id="2" name="Picture 34" descr="Uil_Scuo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7625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M150"/>
  <sheetViews>
    <sheetView showGridLines="0" showRowColHeaders="0" showZeros="0" tabSelected="1" showOutlineSymbols="0" zoomScalePageLayoutView="0" workbookViewId="0" topLeftCell="A1">
      <pane xSplit="17" ySplit="27" topLeftCell="R28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H7" sqref="H7:I7"/>
    </sheetView>
  </sheetViews>
  <sheetFormatPr defaultColWidth="9.140625" defaultRowHeight="12.75"/>
  <cols>
    <col min="1" max="1" width="9.140625" style="2" customWidth="1"/>
    <col min="2" max="2" width="11.57421875" style="2" customWidth="1"/>
    <col min="3" max="3" width="9.140625" style="2" customWidth="1"/>
    <col min="4" max="4" width="9.7109375" style="2" customWidth="1"/>
    <col min="5" max="5" width="22.421875" style="2" customWidth="1"/>
    <col min="6" max="6" width="11.140625" style="2" customWidth="1"/>
    <col min="7" max="7" width="14.28125" style="2" customWidth="1"/>
    <col min="8" max="8" width="15.8515625" style="2" customWidth="1"/>
    <col min="9" max="9" width="13.7109375" style="2" customWidth="1"/>
    <col min="10" max="10" width="12.421875" style="2" customWidth="1"/>
    <col min="11" max="11" width="7.00390625" style="2" customWidth="1"/>
    <col min="12" max="12" width="11.00390625" style="2" customWidth="1"/>
    <col min="13" max="16384" width="9.140625" style="2" customWidth="1"/>
  </cols>
  <sheetData>
    <row r="1" spans="1:19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39" s="1" customFormat="1" ht="21" thickBot="1">
      <c r="A2" s="22"/>
      <c r="B2" s="21"/>
      <c r="C2" s="21"/>
      <c r="D2" s="21"/>
      <c r="E2" s="21"/>
      <c r="F2" s="21"/>
      <c r="G2" s="13"/>
      <c r="H2" s="97"/>
      <c r="I2" s="98"/>
      <c r="J2" s="98"/>
      <c r="K2" s="21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8.75" customHeight="1">
      <c r="A3" s="14"/>
      <c r="B3" s="41" t="s">
        <v>12</v>
      </c>
      <c r="C3" s="79"/>
      <c r="D3" s="80"/>
      <c r="E3" s="81"/>
      <c r="F3" s="99" t="s">
        <v>10</v>
      </c>
      <c r="G3" s="99"/>
      <c r="H3" s="99"/>
      <c r="I3" s="14"/>
      <c r="J3" s="30"/>
      <c r="K3" s="16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7.25" customHeight="1" thickBot="1">
      <c r="A4" s="14"/>
      <c r="B4" s="73"/>
      <c r="C4" s="74"/>
      <c r="D4" s="74"/>
      <c r="E4" s="75"/>
      <c r="F4" s="14"/>
      <c r="G4" s="14"/>
      <c r="H4" s="14"/>
      <c r="I4" s="17"/>
      <c r="J4" s="17"/>
      <c r="K4" s="16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6" ht="17.25" thickBot="1">
      <c r="A5" s="14"/>
      <c r="B5" s="76"/>
      <c r="C5" s="77"/>
      <c r="D5" s="77"/>
      <c r="E5" s="78"/>
      <c r="F5" s="86" t="s">
        <v>8</v>
      </c>
      <c r="G5" s="88" t="s">
        <v>9</v>
      </c>
      <c r="H5" s="82" t="s">
        <v>30</v>
      </c>
      <c r="I5" s="8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ht="5.25" customHeight="1" thickBot="1">
      <c r="A6" s="19"/>
      <c r="B6" s="19"/>
      <c r="C6" s="19"/>
      <c r="D6" s="14"/>
      <c r="E6" s="14"/>
      <c r="F6" s="87"/>
      <c r="G6" s="89"/>
      <c r="H6" s="84"/>
      <c r="I6" s="8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0.25" customHeight="1">
      <c r="A7" s="106" t="s">
        <v>4</v>
      </c>
      <c r="B7" s="107"/>
      <c r="C7" s="107"/>
      <c r="D7" s="107"/>
      <c r="E7" s="108"/>
      <c r="F7" s="26"/>
      <c r="G7" s="39">
        <v>338.71</v>
      </c>
      <c r="H7" s="109">
        <f>F7*G7</f>
        <v>0</v>
      </c>
      <c r="I7" s="110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19.5" customHeight="1">
      <c r="A8" s="106" t="s">
        <v>2</v>
      </c>
      <c r="B8" s="107"/>
      <c r="C8" s="107"/>
      <c r="D8" s="107"/>
      <c r="E8" s="108"/>
      <c r="F8" s="6"/>
      <c r="G8" s="40">
        <v>2598.73</v>
      </c>
      <c r="H8" s="111">
        <f>F8*G8</f>
        <v>0</v>
      </c>
      <c r="I8" s="112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21" customHeight="1" thickBot="1">
      <c r="A9" s="106" t="s">
        <v>3</v>
      </c>
      <c r="B9" s="107"/>
      <c r="C9" s="107"/>
      <c r="D9" s="107"/>
      <c r="E9" s="108"/>
      <c r="F9" s="6"/>
      <c r="G9" s="40">
        <v>358.4</v>
      </c>
      <c r="H9" s="113">
        <f>F9*G9</f>
        <v>0</v>
      </c>
      <c r="I9" s="1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ht="23.25" customHeight="1" thickBot="1">
      <c r="A10" s="36"/>
      <c r="B10" s="37"/>
      <c r="C10" s="38"/>
      <c r="D10" s="38"/>
      <c r="E10" s="38"/>
      <c r="F10" s="20"/>
      <c r="G10" s="38"/>
      <c r="H10" s="102">
        <f>SUM(H7:I9)</f>
        <v>0</v>
      </c>
      <c r="I10" s="10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ht="33" customHeight="1" thickBot="1">
      <c r="A11" s="120" t="s">
        <v>29</v>
      </c>
      <c r="B11" s="121"/>
      <c r="C11" s="121"/>
      <c r="D11" s="121"/>
      <c r="E11" s="121"/>
      <c r="F11" s="122"/>
      <c r="G11" s="67" t="s">
        <v>1</v>
      </c>
      <c r="H11" s="68">
        <f>'IND.DIREZIONE'!E14</f>
        <v>0</v>
      </c>
      <c r="I11" s="5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ht="17.25" customHeight="1" thickBot="1">
      <c r="A12" s="123" t="s">
        <v>25</v>
      </c>
      <c r="B12" s="123"/>
      <c r="C12" s="123"/>
      <c r="D12" s="123"/>
      <c r="E12" s="123"/>
      <c r="F12" s="123"/>
      <c r="G12" s="123"/>
      <c r="H12" s="104">
        <f>H10-H11</f>
        <v>0</v>
      </c>
      <c r="I12" s="10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8" ht="21" customHeight="1" thickBot="1">
      <c r="A13" s="100" t="s">
        <v>7</v>
      </c>
      <c r="B13" s="100"/>
      <c r="C13" s="100"/>
      <c r="D13" s="100"/>
      <c r="E13" s="100"/>
      <c r="F13" s="100"/>
      <c r="G13" s="8" t="s">
        <v>1</v>
      </c>
      <c r="H13" s="54"/>
      <c r="I13" s="18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38" ht="18.75" customHeight="1" thickBot="1">
      <c r="A14" s="101"/>
      <c r="B14" s="101"/>
      <c r="C14" s="101"/>
      <c r="D14" s="101"/>
      <c r="E14" s="101"/>
      <c r="F14" s="101"/>
      <c r="G14" s="8" t="s">
        <v>1</v>
      </c>
      <c r="H14" s="7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 ht="20.25" customHeight="1" thickBot="1">
      <c r="A15" s="117" t="s">
        <v>11</v>
      </c>
      <c r="B15" s="118"/>
      <c r="C15" s="118"/>
      <c r="D15" s="119"/>
      <c r="E15" s="115">
        <f>H12</f>
        <v>0</v>
      </c>
      <c r="F15" s="116"/>
      <c r="G15" s="23"/>
      <c r="H15" s="1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1:38" ht="15.75" customHeight="1" thickTop="1">
      <c r="A16" s="96"/>
      <c r="B16" s="96"/>
      <c r="C16" s="44" t="s">
        <v>0</v>
      </c>
      <c r="D16" s="45">
        <v>0.242</v>
      </c>
      <c r="E16" s="9">
        <f>$E$15*100/$D$19*D16</f>
        <v>0</v>
      </c>
      <c r="F16" s="94"/>
      <c r="G16" s="23"/>
      <c r="H16" s="24"/>
      <c r="I16" s="31"/>
      <c r="J16" s="32"/>
      <c r="K16" s="31"/>
      <c r="L16" s="3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 ht="15.75" customHeight="1" thickBot="1">
      <c r="A17" s="96"/>
      <c r="B17" s="96"/>
      <c r="C17" s="42" t="s">
        <v>5</v>
      </c>
      <c r="D17" s="43">
        <v>0.085</v>
      </c>
      <c r="E17" s="28">
        <f>$E$15*100/$D$19*D17</f>
        <v>0</v>
      </c>
      <c r="F17" s="95"/>
      <c r="G17" s="25"/>
      <c r="H17" s="24"/>
      <c r="I17" s="34"/>
      <c r="J17" s="35"/>
      <c r="K17" s="31"/>
      <c r="L17" s="35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ht="18.75" customHeight="1" thickBot="1">
      <c r="A18" s="27"/>
      <c r="B18" s="27"/>
      <c r="C18" s="27"/>
      <c r="D18" s="27"/>
      <c r="E18" s="29" t="s">
        <v>6</v>
      </c>
      <c r="F18" s="10">
        <f>SUM(E16:E17)</f>
        <v>0</v>
      </c>
      <c r="G18" s="11" t="s">
        <v>1</v>
      </c>
      <c r="H18" s="12">
        <f>E15-F18</f>
        <v>0</v>
      </c>
      <c r="I18" s="15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2:38" ht="12.75" hidden="1">
      <c r="B19" s="3"/>
      <c r="C19" s="3"/>
      <c r="D19" s="5">
        <f>((D16+D17)*100)+100</f>
        <v>132.7</v>
      </c>
      <c r="E19" s="5"/>
      <c r="F19" s="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9" ht="42.75" customHeight="1" thickBot="1">
      <c r="A20" s="14"/>
      <c r="B20" s="19"/>
      <c r="C20" s="19"/>
      <c r="D20" s="14"/>
      <c r="E20" s="90" t="s">
        <v>28</v>
      </c>
      <c r="F20" s="91"/>
      <c r="G20" s="92">
        <f>H18+H14+H13</f>
        <v>0</v>
      </c>
      <c r="H20" s="9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24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3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5" ht="12.75">
      <c r="A146" s="14"/>
      <c r="B146" s="14"/>
      <c r="C146" s="14"/>
      <c r="D146" s="14"/>
      <c r="E146" s="14"/>
      <c r="F146" s="14"/>
      <c r="G146" s="14"/>
      <c r="H146" s="14"/>
      <c r="I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2.75">
      <c r="A147" s="14"/>
      <c r="B147" s="14"/>
      <c r="C147" s="14"/>
      <c r="D147" s="14"/>
      <c r="E147" s="14"/>
      <c r="F147" s="14"/>
      <c r="G147" s="14"/>
      <c r="H147" s="14"/>
      <c r="I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2.75">
      <c r="A148" s="14"/>
      <c r="B148" s="14"/>
      <c r="C148" s="14"/>
      <c r="D148" s="14"/>
      <c r="E148" s="14"/>
      <c r="F148" s="14"/>
      <c r="G148" s="14"/>
      <c r="H148" s="14"/>
      <c r="I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2.75">
      <c r="A149" s="14"/>
      <c r="B149" s="14"/>
      <c r="C149" s="14"/>
      <c r="D149" s="14"/>
      <c r="E149" s="14"/>
      <c r="F149" s="14"/>
      <c r="G149" s="14"/>
      <c r="H149" s="14"/>
      <c r="I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2.75">
      <c r="A150" s="14"/>
      <c r="B150" s="14"/>
      <c r="C150" s="14"/>
      <c r="D150" s="14"/>
      <c r="E150" s="14"/>
      <c r="F150" s="14"/>
      <c r="G150" s="14"/>
      <c r="H150" s="14"/>
      <c r="I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</sheetData>
  <sheetProtection selectLockedCells="1"/>
  <mergeCells count="26">
    <mergeCell ref="A9:E9"/>
    <mergeCell ref="H7:I7"/>
    <mergeCell ref="H8:I8"/>
    <mergeCell ref="H9:I9"/>
    <mergeCell ref="E15:F15"/>
    <mergeCell ref="A15:D15"/>
    <mergeCell ref="A7:E7"/>
    <mergeCell ref="A8:E8"/>
    <mergeCell ref="A11:F11"/>
    <mergeCell ref="A12:G12"/>
    <mergeCell ref="E20:F20"/>
    <mergeCell ref="G20:H20"/>
    <mergeCell ref="F16:F17"/>
    <mergeCell ref="A16:B17"/>
    <mergeCell ref="H2:J2"/>
    <mergeCell ref="F3:H3"/>
    <mergeCell ref="A13:F13"/>
    <mergeCell ref="A14:F14"/>
    <mergeCell ref="H10:I10"/>
    <mergeCell ref="H12:I12"/>
    <mergeCell ref="B4:E4"/>
    <mergeCell ref="B5:E5"/>
    <mergeCell ref="C3:E3"/>
    <mergeCell ref="H5:I6"/>
    <mergeCell ref="F5:F6"/>
    <mergeCell ref="G5:G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310"/>
  <sheetViews>
    <sheetView showGridLines="0" showRowColHeaders="0" showZeros="0" showOutlineSymbols="0" zoomScalePageLayoutView="0" workbookViewId="0" topLeftCell="A1">
      <pane xSplit="5" ySplit="18" topLeftCell="F1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J7" sqref="J7"/>
    </sheetView>
  </sheetViews>
  <sheetFormatPr defaultColWidth="9.140625" defaultRowHeight="12.75"/>
  <cols>
    <col min="1" max="1" width="11.57421875" style="46" customWidth="1"/>
    <col min="2" max="2" width="20.421875" style="46" customWidth="1"/>
    <col min="3" max="3" width="8.28125" style="46" customWidth="1"/>
    <col min="4" max="4" width="11.28125" style="46" customWidth="1"/>
    <col min="5" max="5" width="49.421875" style="46" customWidth="1"/>
    <col min="6" max="77" width="9.140625" style="16" customWidth="1"/>
    <col min="78" max="16384" width="9.140625" style="72" customWidth="1"/>
  </cols>
  <sheetData>
    <row r="1" spans="1:256" s="55" customFormat="1" ht="20.25">
      <c r="A1" s="124"/>
      <c r="B1" s="124"/>
      <c r="C1" s="124"/>
      <c r="D1" s="124"/>
      <c r="E1" s="124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s="55" customFormat="1" ht="20.25">
      <c r="A2" s="125"/>
      <c r="B2" s="125"/>
      <c r="C2" s="125"/>
      <c r="D2" s="125"/>
      <c r="E2" s="125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s="55" customFormat="1" ht="18" customHeight="1" thickBot="1">
      <c r="A3" s="125"/>
      <c r="B3" s="125"/>
      <c r="C3" s="125"/>
      <c r="D3" s="125"/>
      <c r="E3" s="125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5" ht="19.5" customHeight="1">
      <c r="A4" s="126" t="s">
        <v>13</v>
      </c>
      <c r="B4" s="127"/>
      <c r="C4" s="127"/>
      <c r="D4" s="127"/>
      <c r="E4" s="128"/>
    </row>
    <row r="5" spans="1:5" ht="5.25" customHeight="1" thickBot="1">
      <c r="A5" s="129"/>
      <c r="B5" s="130"/>
      <c r="C5" s="130"/>
      <c r="D5" s="130"/>
      <c r="E5" s="131"/>
    </row>
    <row r="6" spans="1:5" ht="26.25" customHeight="1">
      <c r="A6" s="132" t="s">
        <v>14</v>
      </c>
      <c r="B6" s="133"/>
      <c r="C6" s="52" t="s">
        <v>27</v>
      </c>
      <c r="D6" s="69"/>
      <c r="E6" s="53">
        <f>D6*1220</f>
        <v>0</v>
      </c>
    </row>
    <row r="7" spans="1:5" ht="23.25" customHeight="1">
      <c r="A7" s="137" t="s">
        <v>16</v>
      </c>
      <c r="B7" s="138"/>
      <c r="C7" s="51" t="s">
        <v>27</v>
      </c>
      <c r="D7" s="70"/>
      <c r="E7" s="47">
        <f>D7*820</f>
        <v>0</v>
      </c>
    </row>
    <row r="8" spans="1:5" ht="24" customHeight="1">
      <c r="A8" s="137" t="s">
        <v>17</v>
      </c>
      <c r="B8" s="138"/>
      <c r="C8" s="51" t="s">
        <v>15</v>
      </c>
      <c r="D8" s="66"/>
      <c r="E8" s="47">
        <f>IF(D8="S",750,0)</f>
        <v>0</v>
      </c>
    </row>
    <row r="9" spans="1:5" ht="23.25" customHeight="1">
      <c r="A9" s="137" t="s">
        <v>18</v>
      </c>
      <c r="B9" s="138"/>
      <c r="C9" s="51" t="s">
        <v>15</v>
      </c>
      <c r="D9" s="66"/>
      <c r="E9" s="47">
        <f>IF(D9="S",650,0)</f>
        <v>0</v>
      </c>
    </row>
    <row r="10" spans="1:5" ht="27" customHeight="1" thickBot="1">
      <c r="A10" s="137" t="s">
        <v>19</v>
      </c>
      <c r="B10" s="138"/>
      <c r="C10" s="65"/>
      <c r="D10" s="48">
        <v>30</v>
      </c>
      <c r="E10" s="49">
        <f>C10*D10</f>
        <v>0</v>
      </c>
    </row>
    <row r="11" spans="1:5" ht="24.75" customHeight="1" thickBot="1">
      <c r="A11" s="142" t="s">
        <v>20</v>
      </c>
      <c r="B11" s="143"/>
      <c r="C11" s="143"/>
      <c r="D11" s="144"/>
      <c r="E11" s="63">
        <f>SUM(E6:E10)</f>
        <v>0</v>
      </c>
    </row>
    <row r="12" spans="1:5" ht="13.5" customHeight="1">
      <c r="A12" s="134" t="s">
        <v>0</v>
      </c>
      <c r="B12" s="135"/>
      <c r="C12" s="136"/>
      <c r="D12" s="59">
        <v>0.242</v>
      </c>
      <c r="E12" s="61">
        <f>E11*D12</f>
        <v>0</v>
      </c>
    </row>
    <row r="13" spans="1:5" ht="13.5" customHeight="1">
      <c r="A13" s="148" t="s">
        <v>5</v>
      </c>
      <c r="B13" s="149"/>
      <c r="C13" s="150"/>
      <c r="D13" s="60">
        <v>0.085</v>
      </c>
      <c r="E13" s="62">
        <f>E11*D13</f>
        <v>0</v>
      </c>
    </row>
    <row r="14" spans="1:5" ht="30" customHeight="1">
      <c r="A14" s="151" t="s">
        <v>26</v>
      </c>
      <c r="B14" s="152"/>
      <c r="C14" s="152"/>
      <c r="D14" s="152"/>
      <c r="E14" s="64">
        <f>E11+E12+E13</f>
        <v>0</v>
      </c>
    </row>
    <row r="15" spans="1:5" ht="12.75" customHeight="1">
      <c r="A15" s="56"/>
      <c r="B15" s="57"/>
      <c r="C15" s="57"/>
      <c r="D15" s="57" t="s">
        <v>21</v>
      </c>
      <c r="E15" s="58"/>
    </row>
    <row r="16" spans="1:5" ht="38.25" customHeight="1">
      <c r="A16" s="145" t="s">
        <v>22</v>
      </c>
      <c r="B16" s="146"/>
      <c r="C16" s="146"/>
      <c r="D16" s="146"/>
      <c r="E16" s="147"/>
    </row>
    <row r="17" spans="1:5" ht="18.75" customHeight="1">
      <c r="A17" s="145" t="s">
        <v>23</v>
      </c>
      <c r="B17" s="146"/>
      <c r="C17" s="146"/>
      <c r="D17" s="146"/>
      <c r="E17" s="147"/>
    </row>
    <row r="18" spans="1:5" ht="18.75" customHeight="1" thickBot="1">
      <c r="A18" s="139" t="s">
        <v>24</v>
      </c>
      <c r="B18" s="140"/>
      <c r="C18" s="140"/>
      <c r="D18" s="140"/>
      <c r="E18" s="141"/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  <row r="25" spans="1:5" ht="12.75">
      <c r="A25" s="14"/>
      <c r="B25" s="14"/>
      <c r="C25" s="14"/>
      <c r="D25" s="14"/>
      <c r="E25" s="14"/>
    </row>
    <row r="26" spans="1:5" ht="12.75">
      <c r="A26" s="14"/>
      <c r="B26" s="14"/>
      <c r="C26" s="14"/>
      <c r="D26" s="14"/>
      <c r="E26" s="14"/>
    </row>
    <row r="27" spans="1:5" ht="12.75">
      <c r="A27" s="14"/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14"/>
      <c r="B31" s="14"/>
      <c r="C31" s="14"/>
      <c r="D31" s="14"/>
      <c r="E31" s="14"/>
    </row>
    <row r="32" spans="1:5" ht="12.75">
      <c r="A32" s="14"/>
      <c r="B32" s="14"/>
      <c r="C32" s="14"/>
      <c r="D32" s="14"/>
      <c r="E32" s="14"/>
    </row>
    <row r="33" spans="1:5" ht="12.75">
      <c r="A33" s="14"/>
      <c r="B33" s="14"/>
      <c r="C33" s="14"/>
      <c r="D33" s="14"/>
      <c r="E33" s="14"/>
    </row>
    <row r="34" spans="1:5" ht="12.75">
      <c r="A34" s="14"/>
      <c r="B34" s="14"/>
      <c r="C34" s="14"/>
      <c r="D34" s="14"/>
      <c r="E34" s="14"/>
    </row>
    <row r="35" spans="1:5" ht="12.75">
      <c r="A35" s="14"/>
      <c r="B35" s="14"/>
      <c r="C35" s="14"/>
      <c r="D35" s="14"/>
      <c r="E35" s="14"/>
    </row>
    <row r="36" spans="1:5" ht="12.75">
      <c r="A36" s="14"/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4"/>
      <c r="B49" s="14"/>
      <c r="C49" s="14"/>
      <c r="D49" s="14"/>
      <c r="E49" s="14"/>
    </row>
    <row r="50" spans="1:5" ht="12.75">
      <c r="A50" s="14"/>
      <c r="B50" s="14"/>
      <c r="C50" s="14"/>
      <c r="D50" s="14"/>
      <c r="E50" s="14"/>
    </row>
    <row r="51" spans="1:5" ht="12.75">
      <c r="A51" s="14"/>
      <c r="B51" s="14"/>
      <c r="C51" s="14"/>
      <c r="D51" s="14"/>
      <c r="E51" s="14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4"/>
      <c r="C53" s="14"/>
      <c r="D53" s="14"/>
      <c r="E53" s="14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  <row r="57" spans="1:5" ht="12.75">
      <c r="A57" s="14"/>
      <c r="B57" s="14"/>
      <c r="C57" s="14"/>
      <c r="D57" s="14"/>
      <c r="E57" s="14"/>
    </row>
    <row r="58" spans="1:5" ht="12.75">
      <c r="A58" s="14"/>
      <c r="B58" s="14"/>
      <c r="C58" s="14"/>
      <c r="D58" s="14"/>
      <c r="E58" s="14"/>
    </row>
    <row r="59" spans="1:5" ht="12.75">
      <c r="A59" s="14"/>
      <c r="B59" s="14"/>
      <c r="C59" s="14"/>
      <c r="D59" s="14"/>
      <c r="E59" s="14"/>
    </row>
    <row r="60" spans="1:5" ht="12.75">
      <c r="A60" s="14"/>
      <c r="B60" s="14"/>
      <c r="C60" s="14"/>
      <c r="D60" s="14"/>
      <c r="E60" s="14"/>
    </row>
    <row r="61" spans="1:5" ht="12.75">
      <c r="A61" s="14"/>
      <c r="B61" s="14"/>
      <c r="C61" s="14"/>
      <c r="D61" s="14"/>
      <c r="E61" s="14"/>
    </row>
    <row r="62" spans="1:5" ht="12.75">
      <c r="A62" s="14"/>
      <c r="B62" s="14"/>
      <c r="C62" s="14"/>
      <c r="D62" s="14"/>
      <c r="E62" s="14"/>
    </row>
    <row r="63" spans="1:5" ht="12.75">
      <c r="A63" s="14"/>
      <c r="B63" s="14"/>
      <c r="C63" s="14"/>
      <c r="D63" s="14"/>
      <c r="E63" s="14"/>
    </row>
    <row r="64" spans="1:5" ht="12.75">
      <c r="A64" s="14"/>
      <c r="B64" s="14"/>
      <c r="C64" s="14"/>
      <c r="D64" s="14"/>
      <c r="E64" s="14"/>
    </row>
    <row r="65" spans="1:5" ht="12.75">
      <c r="A65" s="14"/>
      <c r="B65" s="14"/>
      <c r="C65" s="14"/>
      <c r="D65" s="14"/>
      <c r="E65" s="14"/>
    </row>
    <row r="66" spans="1:5" ht="12.75">
      <c r="A66" s="14"/>
      <c r="B66" s="14"/>
      <c r="C66" s="14"/>
      <c r="D66" s="14"/>
      <c r="E66" s="14"/>
    </row>
    <row r="67" spans="1:5" ht="12.75">
      <c r="A67" s="14"/>
      <c r="B67" s="14"/>
      <c r="C67" s="14"/>
      <c r="D67" s="14"/>
      <c r="E67" s="14"/>
    </row>
    <row r="68" spans="1:5" ht="12.75">
      <c r="A68" s="14"/>
      <c r="B68" s="14"/>
      <c r="C68" s="14"/>
      <c r="D68" s="14"/>
      <c r="E68" s="14"/>
    </row>
    <row r="69" spans="1:5" ht="12.75">
      <c r="A69" s="14"/>
      <c r="B69" s="14"/>
      <c r="C69" s="14"/>
      <c r="D69" s="14"/>
      <c r="E69" s="14"/>
    </row>
    <row r="70" spans="1:5" ht="12.75">
      <c r="A70" s="14"/>
      <c r="B70" s="14"/>
      <c r="C70" s="14"/>
      <c r="D70" s="14"/>
      <c r="E70" s="14"/>
    </row>
    <row r="71" spans="1:5" ht="12.75">
      <c r="A71" s="14"/>
      <c r="B71" s="14"/>
      <c r="C71" s="14"/>
      <c r="D71" s="14"/>
      <c r="E71" s="14"/>
    </row>
    <row r="72" spans="1:5" ht="12.75">
      <c r="A72" s="14"/>
      <c r="B72" s="14"/>
      <c r="C72" s="14"/>
      <c r="D72" s="14"/>
      <c r="E72" s="14"/>
    </row>
    <row r="73" spans="1:5" ht="12.75">
      <c r="A73" s="14"/>
      <c r="B73" s="14"/>
      <c r="C73" s="14"/>
      <c r="D73" s="14"/>
      <c r="E73" s="14"/>
    </row>
    <row r="74" spans="1:5" ht="12.75">
      <c r="A74" s="14"/>
      <c r="B74" s="14"/>
      <c r="C74" s="14"/>
      <c r="D74" s="14"/>
      <c r="E74" s="14"/>
    </row>
    <row r="75" spans="1:5" ht="12.75">
      <c r="A75" s="14"/>
      <c r="B75" s="14"/>
      <c r="C75" s="14"/>
      <c r="D75" s="14"/>
      <c r="E75" s="14"/>
    </row>
    <row r="76" spans="1:5" ht="12.75">
      <c r="A76" s="14"/>
      <c r="B76" s="14"/>
      <c r="C76" s="14"/>
      <c r="D76" s="14"/>
      <c r="E76" s="14"/>
    </row>
    <row r="77" spans="1:5" ht="12.75">
      <c r="A77" s="14"/>
      <c r="B77" s="14"/>
      <c r="C77" s="14"/>
      <c r="D77" s="14"/>
      <c r="E77" s="14"/>
    </row>
    <row r="78" spans="1:5" ht="12.75">
      <c r="A78" s="14"/>
      <c r="B78" s="14"/>
      <c r="C78" s="14"/>
      <c r="D78" s="14"/>
      <c r="E78" s="14"/>
    </row>
    <row r="79" spans="1:5" ht="12.75">
      <c r="A79" s="14"/>
      <c r="B79" s="14"/>
      <c r="C79" s="14"/>
      <c r="D79" s="14"/>
      <c r="E79" s="14"/>
    </row>
    <row r="80" spans="1:5" ht="12.75">
      <c r="A80" s="14"/>
      <c r="B80" s="14"/>
      <c r="C80" s="14"/>
      <c r="D80" s="14"/>
      <c r="E80" s="14"/>
    </row>
    <row r="81" spans="1:5" ht="12.75">
      <c r="A81" s="14"/>
      <c r="B81" s="14"/>
      <c r="C81" s="14"/>
      <c r="D81" s="14"/>
      <c r="E81" s="14"/>
    </row>
    <row r="82" spans="1:5" ht="12.75">
      <c r="A82" s="14"/>
      <c r="B82" s="14"/>
      <c r="C82" s="14"/>
      <c r="D82" s="14"/>
      <c r="E82" s="14"/>
    </row>
    <row r="83" spans="1:5" ht="12.75">
      <c r="A83" s="14"/>
      <c r="B83" s="14"/>
      <c r="C83" s="14"/>
      <c r="D83" s="14"/>
      <c r="E83" s="14"/>
    </row>
    <row r="84" spans="1:5" ht="12.75">
      <c r="A84" s="14"/>
      <c r="B84" s="14"/>
      <c r="C84" s="14"/>
      <c r="D84" s="14"/>
      <c r="E84" s="14"/>
    </row>
    <row r="85" spans="1:5" ht="12.75">
      <c r="A85" s="14"/>
      <c r="B85" s="14"/>
      <c r="C85" s="14"/>
      <c r="D85" s="14"/>
      <c r="E85" s="14"/>
    </row>
    <row r="86" spans="1:5" ht="12.75">
      <c r="A86" s="14"/>
      <c r="B86" s="14"/>
      <c r="C86" s="14"/>
      <c r="D86" s="14"/>
      <c r="E86" s="14"/>
    </row>
    <row r="87" spans="1:5" ht="12.75">
      <c r="A87" s="14"/>
      <c r="B87" s="14"/>
      <c r="C87" s="14"/>
      <c r="D87" s="14"/>
      <c r="E87" s="14"/>
    </row>
    <row r="88" spans="1:5" ht="12.75">
      <c r="A88" s="14"/>
      <c r="B88" s="14"/>
      <c r="C88" s="14"/>
      <c r="D88" s="14"/>
      <c r="E88" s="14"/>
    </row>
    <row r="89" spans="1:5" ht="12.75">
      <c r="A89" s="14"/>
      <c r="B89" s="14"/>
      <c r="C89" s="14"/>
      <c r="D89" s="14"/>
      <c r="E89" s="14"/>
    </row>
    <row r="90" spans="1:5" ht="12.75">
      <c r="A90" s="14"/>
      <c r="B90" s="14"/>
      <c r="C90" s="14"/>
      <c r="D90" s="14"/>
      <c r="E90" s="14"/>
    </row>
    <row r="91" spans="1:5" ht="12.75">
      <c r="A91" s="14"/>
      <c r="B91" s="14"/>
      <c r="C91" s="14"/>
      <c r="D91" s="14"/>
      <c r="E91" s="14"/>
    </row>
    <row r="92" spans="1:5" ht="12.75">
      <c r="A92" s="14"/>
      <c r="B92" s="14"/>
      <c r="C92" s="14"/>
      <c r="D92" s="14"/>
      <c r="E92" s="14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>
      <c r="A96" s="14"/>
      <c r="B96" s="14"/>
      <c r="C96" s="14"/>
      <c r="D96" s="14"/>
      <c r="E96" s="14"/>
    </row>
    <row r="97" spans="1:5" ht="12.75">
      <c r="A97" s="14"/>
      <c r="B97" s="14"/>
      <c r="C97" s="14"/>
      <c r="D97" s="14"/>
      <c r="E97" s="14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  <row r="105" spans="1:5" ht="12.75">
      <c r="A105" s="14"/>
      <c r="B105" s="14"/>
      <c r="C105" s="14"/>
      <c r="D105" s="14"/>
      <c r="E105" s="14"/>
    </row>
    <row r="106" spans="1:5" ht="12.75">
      <c r="A106" s="14"/>
      <c r="B106" s="14"/>
      <c r="C106" s="14"/>
      <c r="D106" s="14"/>
      <c r="E106" s="14"/>
    </row>
    <row r="107" spans="1:5" ht="12.75">
      <c r="A107" s="14"/>
      <c r="B107" s="14"/>
      <c r="C107" s="14"/>
      <c r="D107" s="14"/>
      <c r="E107" s="14"/>
    </row>
    <row r="108" spans="1:5" ht="12.75">
      <c r="A108" s="14"/>
      <c r="B108" s="14"/>
      <c r="C108" s="14"/>
      <c r="D108" s="14"/>
      <c r="E108" s="14"/>
    </row>
    <row r="109" spans="1:5" ht="12.75">
      <c r="A109" s="14"/>
      <c r="B109" s="14"/>
      <c r="C109" s="14"/>
      <c r="D109" s="14"/>
      <c r="E109" s="14"/>
    </row>
    <row r="110" spans="1:5" ht="12.75">
      <c r="A110" s="14"/>
      <c r="B110" s="14"/>
      <c r="C110" s="14"/>
      <c r="D110" s="14"/>
      <c r="E110" s="14"/>
    </row>
    <row r="111" spans="1:5" ht="12.75">
      <c r="A111" s="14"/>
      <c r="B111" s="14"/>
      <c r="C111" s="14"/>
      <c r="D111" s="14"/>
      <c r="E111" s="14"/>
    </row>
    <row r="112" spans="1:5" ht="12.75">
      <c r="A112" s="14"/>
      <c r="B112" s="14"/>
      <c r="C112" s="14"/>
      <c r="D112" s="14"/>
      <c r="E112" s="14"/>
    </row>
    <row r="113" spans="1:5" ht="12.75">
      <c r="A113" s="14"/>
      <c r="B113" s="14"/>
      <c r="C113" s="14"/>
      <c r="D113" s="14"/>
      <c r="E113" s="14"/>
    </row>
    <row r="114" spans="1:5" ht="12.75">
      <c r="A114" s="14"/>
      <c r="B114" s="14"/>
      <c r="C114" s="14"/>
      <c r="D114" s="14"/>
      <c r="E114" s="14"/>
    </row>
    <row r="115" spans="1:5" ht="12.75">
      <c r="A115" s="14"/>
      <c r="B115" s="14"/>
      <c r="C115" s="14"/>
      <c r="D115" s="14"/>
      <c r="E115" s="14"/>
    </row>
    <row r="116" spans="1:5" ht="12.75">
      <c r="A116" s="14"/>
      <c r="B116" s="14"/>
      <c r="C116" s="14"/>
      <c r="D116" s="14"/>
      <c r="E116" s="14"/>
    </row>
    <row r="117" spans="1:5" ht="12.75">
      <c r="A117" s="14"/>
      <c r="B117" s="14"/>
      <c r="C117" s="14"/>
      <c r="D117" s="14"/>
      <c r="E117" s="14"/>
    </row>
    <row r="118" spans="1:5" ht="12.75">
      <c r="A118" s="14"/>
      <c r="B118" s="14"/>
      <c r="C118" s="14"/>
      <c r="D118" s="14"/>
      <c r="E118" s="14"/>
    </row>
    <row r="119" spans="1:5" ht="12.75">
      <c r="A119" s="14"/>
      <c r="B119" s="14"/>
      <c r="C119" s="14"/>
      <c r="D119" s="14"/>
      <c r="E119" s="14"/>
    </row>
    <row r="120" spans="1:5" ht="12.75">
      <c r="A120" s="14"/>
      <c r="B120" s="14"/>
      <c r="C120" s="14"/>
      <c r="D120" s="14"/>
      <c r="E120" s="14"/>
    </row>
    <row r="121" spans="1:5" ht="12.75">
      <c r="A121" s="14"/>
      <c r="B121" s="14"/>
      <c r="C121" s="14"/>
      <c r="D121" s="14"/>
      <c r="E121" s="14"/>
    </row>
    <row r="122" spans="1:5" ht="12.75">
      <c r="A122" s="14"/>
      <c r="B122" s="14"/>
      <c r="C122" s="14"/>
      <c r="D122" s="14"/>
      <c r="E122" s="14"/>
    </row>
    <row r="123" spans="1:5" ht="12.75">
      <c r="A123" s="14"/>
      <c r="B123" s="14"/>
      <c r="C123" s="14"/>
      <c r="D123" s="14"/>
      <c r="E123" s="14"/>
    </row>
    <row r="124" spans="1:5" ht="12.75">
      <c r="A124" s="14"/>
      <c r="B124" s="14"/>
      <c r="C124" s="14"/>
      <c r="D124" s="14"/>
      <c r="E124" s="14"/>
    </row>
    <row r="125" spans="1:5" ht="12.75">
      <c r="A125" s="14"/>
      <c r="B125" s="14"/>
      <c r="C125" s="14"/>
      <c r="D125" s="14"/>
      <c r="E125" s="14"/>
    </row>
    <row r="126" spans="1:5" ht="12.75">
      <c r="A126" s="14"/>
      <c r="B126" s="14"/>
      <c r="C126" s="14"/>
      <c r="D126" s="14"/>
      <c r="E126" s="14"/>
    </row>
    <row r="127" spans="1:5" ht="12.75">
      <c r="A127" s="14"/>
      <c r="B127" s="14"/>
      <c r="C127" s="14"/>
      <c r="D127" s="14"/>
      <c r="E127" s="14"/>
    </row>
    <row r="128" spans="1:5" ht="12.75">
      <c r="A128" s="14"/>
      <c r="B128" s="14"/>
      <c r="C128" s="14"/>
      <c r="D128" s="14"/>
      <c r="E128" s="14"/>
    </row>
    <row r="129" spans="1:5" ht="12.75">
      <c r="A129" s="14"/>
      <c r="B129" s="14"/>
      <c r="C129" s="14"/>
      <c r="D129" s="14"/>
      <c r="E129" s="14"/>
    </row>
    <row r="130" spans="1:5" ht="12.75">
      <c r="A130" s="14"/>
      <c r="B130" s="14"/>
      <c r="C130" s="14"/>
      <c r="D130" s="14"/>
      <c r="E130" s="14"/>
    </row>
    <row r="131" spans="1:5" ht="12.75">
      <c r="A131" s="14"/>
      <c r="B131" s="14"/>
      <c r="C131" s="14"/>
      <c r="D131" s="14"/>
      <c r="E131" s="14"/>
    </row>
    <row r="132" spans="1:5" ht="12.75">
      <c r="A132" s="14"/>
      <c r="B132" s="14"/>
      <c r="C132" s="14"/>
      <c r="D132" s="14"/>
      <c r="E132" s="14"/>
    </row>
    <row r="133" spans="1:5" ht="12.75">
      <c r="A133" s="14"/>
      <c r="B133" s="14"/>
      <c r="C133" s="14"/>
      <c r="D133" s="14"/>
      <c r="E133" s="14"/>
    </row>
    <row r="134" spans="1:5" ht="12.75">
      <c r="A134" s="14"/>
      <c r="B134" s="14"/>
      <c r="C134" s="14"/>
      <c r="D134" s="14"/>
      <c r="E134" s="14"/>
    </row>
    <row r="135" spans="1:5" ht="12.75">
      <c r="A135" s="14"/>
      <c r="B135" s="14"/>
      <c r="C135" s="14"/>
      <c r="D135" s="14"/>
      <c r="E135" s="14"/>
    </row>
    <row r="136" spans="1:5" ht="12.75">
      <c r="A136" s="14"/>
      <c r="B136" s="14"/>
      <c r="C136" s="14"/>
      <c r="D136" s="14"/>
      <c r="E136" s="14"/>
    </row>
    <row r="137" spans="1:5" ht="12.75">
      <c r="A137" s="14"/>
      <c r="B137" s="14"/>
      <c r="C137" s="14"/>
      <c r="D137" s="14"/>
      <c r="E137" s="14"/>
    </row>
    <row r="138" spans="1:5" ht="12.75">
      <c r="A138" s="14"/>
      <c r="B138" s="14"/>
      <c r="C138" s="14"/>
      <c r="D138" s="14"/>
      <c r="E138" s="14"/>
    </row>
    <row r="139" spans="1:5" ht="12.75">
      <c r="A139" s="14"/>
      <c r="B139" s="14"/>
      <c r="C139" s="14"/>
      <c r="D139" s="14"/>
      <c r="E139" s="14"/>
    </row>
    <row r="140" spans="1:5" ht="12.75">
      <c r="A140" s="14"/>
      <c r="B140" s="14"/>
      <c r="C140" s="14"/>
      <c r="D140" s="14"/>
      <c r="E140" s="14"/>
    </row>
    <row r="141" spans="1:5" ht="12.75">
      <c r="A141" s="14"/>
      <c r="B141" s="14"/>
      <c r="C141" s="14"/>
      <c r="D141" s="14"/>
      <c r="E141" s="14"/>
    </row>
    <row r="142" spans="1:5" ht="12.75">
      <c r="A142" s="14"/>
      <c r="B142" s="14"/>
      <c r="C142" s="14"/>
      <c r="D142" s="14"/>
      <c r="E142" s="14"/>
    </row>
    <row r="143" spans="1:5" ht="12.75">
      <c r="A143" s="14"/>
      <c r="B143" s="14"/>
      <c r="C143" s="14"/>
      <c r="D143" s="14"/>
      <c r="E143" s="14"/>
    </row>
    <row r="144" spans="1:5" ht="12.75">
      <c r="A144" s="14"/>
      <c r="B144" s="14"/>
      <c r="C144" s="14"/>
      <c r="D144" s="14"/>
      <c r="E144" s="14"/>
    </row>
    <row r="145" spans="1:5" ht="12.75">
      <c r="A145" s="14"/>
      <c r="B145" s="14"/>
      <c r="C145" s="14"/>
      <c r="D145" s="14"/>
      <c r="E145" s="14"/>
    </row>
    <row r="146" spans="1:5" ht="12.75">
      <c r="A146" s="14"/>
      <c r="B146" s="14"/>
      <c r="C146" s="14"/>
      <c r="D146" s="14"/>
      <c r="E146" s="14"/>
    </row>
    <row r="147" spans="1:5" ht="12.75">
      <c r="A147" s="14"/>
      <c r="B147" s="14"/>
      <c r="C147" s="14"/>
      <c r="D147" s="14"/>
      <c r="E147" s="14"/>
    </row>
    <row r="148" spans="1:5" ht="12.75">
      <c r="A148" s="14"/>
      <c r="B148" s="14"/>
      <c r="C148" s="14"/>
      <c r="D148" s="14"/>
      <c r="E148" s="14"/>
    </row>
    <row r="149" spans="1:5" ht="12.75">
      <c r="A149" s="14"/>
      <c r="B149" s="14"/>
      <c r="C149" s="14"/>
      <c r="D149" s="14"/>
      <c r="E149" s="14"/>
    </row>
    <row r="150" spans="1:5" ht="12.75">
      <c r="A150" s="14"/>
      <c r="B150" s="14"/>
      <c r="C150" s="14"/>
      <c r="D150" s="14"/>
      <c r="E150" s="14"/>
    </row>
    <row r="151" spans="1:5" ht="12.75">
      <c r="A151" s="14"/>
      <c r="B151" s="14"/>
      <c r="C151" s="14"/>
      <c r="D151" s="14"/>
      <c r="E151" s="14"/>
    </row>
    <row r="152" spans="1:5" ht="12.75">
      <c r="A152" s="14"/>
      <c r="B152" s="14"/>
      <c r="C152" s="14"/>
      <c r="D152" s="14"/>
      <c r="E152" s="14"/>
    </row>
    <row r="153" spans="1:5" ht="12.75">
      <c r="A153" s="14"/>
      <c r="B153" s="14"/>
      <c r="C153" s="14"/>
      <c r="D153" s="14"/>
      <c r="E153" s="14"/>
    </row>
    <row r="154" spans="1:5" ht="12.75">
      <c r="A154" s="14"/>
      <c r="B154" s="14"/>
      <c r="C154" s="14"/>
      <c r="D154" s="14"/>
      <c r="E154" s="14"/>
    </row>
    <row r="155" spans="1:5" ht="12.75">
      <c r="A155" s="14"/>
      <c r="B155" s="14"/>
      <c r="C155" s="14"/>
      <c r="D155" s="14"/>
      <c r="E155" s="14"/>
    </row>
    <row r="156" spans="1:5" ht="12.75">
      <c r="A156" s="14"/>
      <c r="B156" s="14"/>
      <c r="C156" s="14"/>
      <c r="D156" s="14"/>
      <c r="E156" s="14"/>
    </row>
    <row r="157" spans="1:5" ht="12.75">
      <c r="A157" s="14"/>
      <c r="B157" s="14"/>
      <c r="C157" s="14"/>
      <c r="D157" s="14"/>
      <c r="E157" s="14"/>
    </row>
    <row r="158" spans="1:5" ht="12.75">
      <c r="A158" s="14"/>
      <c r="B158" s="14"/>
      <c r="C158" s="14"/>
      <c r="D158" s="14"/>
      <c r="E158" s="14"/>
    </row>
    <row r="159" spans="1:5" ht="12.75">
      <c r="A159" s="14"/>
      <c r="B159" s="14"/>
      <c r="C159" s="14"/>
      <c r="D159" s="14"/>
      <c r="E159" s="14"/>
    </row>
    <row r="160" spans="1:5" ht="12.75">
      <c r="A160" s="14"/>
      <c r="B160" s="14"/>
      <c r="C160" s="14"/>
      <c r="D160" s="14"/>
      <c r="E160" s="14"/>
    </row>
    <row r="161" spans="1:5" ht="12.75">
      <c r="A161" s="14"/>
      <c r="B161" s="14"/>
      <c r="C161" s="14"/>
      <c r="D161" s="14"/>
      <c r="E161" s="14"/>
    </row>
    <row r="162" spans="1:5" ht="12.75">
      <c r="A162" s="14"/>
      <c r="B162" s="14"/>
      <c r="C162" s="14"/>
      <c r="D162" s="14"/>
      <c r="E162" s="14"/>
    </row>
    <row r="163" spans="1:5" ht="12.75">
      <c r="A163" s="14"/>
      <c r="B163" s="14"/>
      <c r="C163" s="14"/>
      <c r="D163" s="14"/>
      <c r="E163" s="14"/>
    </row>
    <row r="164" spans="1:5" ht="12.75">
      <c r="A164" s="14"/>
      <c r="B164" s="14"/>
      <c r="C164" s="14"/>
      <c r="D164" s="14"/>
      <c r="E164" s="14"/>
    </row>
    <row r="165" spans="1:5" ht="12.75">
      <c r="A165" s="14"/>
      <c r="B165" s="14"/>
      <c r="C165" s="14"/>
      <c r="D165" s="14"/>
      <c r="E165" s="14"/>
    </row>
    <row r="166" spans="1:5" ht="12.75">
      <c r="A166" s="14"/>
      <c r="B166" s="14"/>
      <c r="C166" s="14"/>
      <c r="D166" s="14"/>
      <c r="E166" s="14"/>
    </row>
    <row r="167" spans="1:5" ht="12.75">
      <c r="A167" s="14"/>
      <c r="B167" s="14"/>
      <c r="C167" s="14"/>
      <c r="D167" s="14"/>
      <c r="E167" s="14"/>
    </row>
    <row r="168" spans="1:5" ht="12.75">
      <c r="A168" s="14"/>
      <c r="B168" s="14"/>
      <c r="C168" s="14"/>
      <c r="D168" s="14"/>
      <c r="E168" s="14"/>
    </row>
    <row r="169" spans="1:5" ht="12.75">
      <c r="A169" s="14"/>
      <c r="B169" s="14"/>
      <c r="C169" s="14"/>
      <c r="D169" s="14"/>
      <c r="E169" s="14"/>
    </row>
    <row r="170" spans="1:5" ht="12.75">
      <c r="A170" s="14"/>
      <c r="B170" s="14"/>
      <c r="C170" s="14"/>
      <c r="D170" s="14"/>
      <c r="E170" s="14"/>
    </row>
    <row r="171" spans="1:5" ht="12.75">
      <c r="A171" s="14"/>
      <c r="B171" s="14"/>
      <c r="C171" s="14"/>
      <c r="D171" s="14"/>
      <c r="E171" s="14"/>
    </row>
    <row r="172" spans="1:5" ht="12.75">
      <c r="A172" s="14"/>
      <c r="B172" s="14"/>
      <c r="C172" s="14"/>
      <c r="D172" s="14"/>
      <c r="E172" s="14"/>
    </row>
    <row r="173" spans="1:5" ht="12.75">
      <c r="A173" s="14"/>
      <c r="B173" s="14"/>
      <c r="C173" s="14"/>
      <c r="D173" s="14"/>
      <c r="E173" s="14"/>
    </row>
    <row r="174" spans="1:5" ht="12.75">
      <c r="A174" s="14"/>
      <c r="B174" s="14"/>
      <c r="C174" s="14"/>
      <c r="D174" s="14"/>
      <c r="E174" s="14"/>
    </row>
    <row r="175" spans="1:5" ht="12.75">
      <c r="A175" s="14"/>
      <c r="B175" s="14"/>
      <c r="C175" s="14"/>
      <c r="D175" s="14"/>
      <c r="E175" s="14"/>
    </row>
    <row r="176" spans="1:5" ht="12.75">
      <c r="A176" s="14"/>
      <c r="B176" s="14"/>
      <c r="C176" s="14"/>
      <c r="D176" s="14"/>
      <c r="E176" s="14"/>
    </row>
    <row r="177" spans="1:5" ht="12.75">
      <c r="A177" s="14"/>
      <c r="B177" s="14"/>
      <c r="C177" s="14"/>
      <c r="D177" s="14"/>
      <c r="E177" s="14"/>
    </row>
    <row r="178" spans="1:5" ht="12.75">
      <c r="A178" s="14"/>
      <c r="B178" s="14"/>
      <c r="C178" s="14"/>
      <c r="D178" s="14"/>
      <c r="E178" s="14"/>
    </row>
    <row r="179" spans="1:5" ht="12.75">
      <c r="A179" s="14"/>
      <c r="B179" s="14"/>
      <c r="C179" s="14"/>
      <c r="D179" s="14"/>
      <c r="E179" s="14"/>
    </row>
    <row r="180" spans="1:5" ht="12.75">
      <c r="A180" s="14"/>
      <c r="B180" s="14"/>
      <c r="C180" s="14"/>
      <c r="D180" s="14"/>
      <c r="E180" s="14"/>
    </row>
    <row r="181" spans="1:5" ht="12.75">
      <c r="A181" s="14"/>
      <c r="B181" s="14"/>
      <c r="C181" s="14"/>
      <c r="D181" s="14"/>
      <c r="E181" s="14"/>
    </row>
    <row r="182" spans="1:5" ht="12.75">
      <c r="A182" s="14"/>
      <c r="B182" s="14"/>
      <c r="C182" s="14"/>
      <c r="D182" s="14"/>
      <c r="E182" s="14"/>
    </row>
    <row r="183" spans="1:5" ht="12.75">
      <c r="A183" s="14"/>
      <c r="B183" s="14"/>
      <c r="C183" s="14"/>
      <c r="D183" s="14"/>
      <c r="E183" s="14"/>
    </row>
    <row r="184" spans="1:5" ht="12.75">
      <c r="A184" s="14"/>
      <c r="B184" s="14"/>
      <c r="C184" s="14"/>
      <c r="D184" s="14"/>
      <c r="E184" s="14"/>
    </row>
    <row r="185" spans="1:5" ht="12.75">
      <c r="A185" s="14"/>
      <c r="B185" s="14"/>
      <c r="C185" s="14"/>
      <c r="D185" s="14"/>
      <c r="E185" s="14"/>
    </row>
    <row r="186" spans="1:5" ht="12.75">
      <c r="A186" s="14"/>
      <c r="B186" s="14"/>
      <c r="C186" s="14"/>
      <c r="D186" s="14"/>
      <c r="E186" s="14"/>
    </row>
    <row r="187" spans="1:5" ht="12.75">
      <c r="A187" s="14"/>
      <c r="B187" s="14"/>
      <c r="C187" s="14"/>
      <c r="D187" s="14"/>
      <c r="E187" s="14"/>
    </row>
    <row r="188" spans="1:5" ht="12.75">
      <c r="A188" s="14"/>
      <c r="B188" s="14"/>
      <c r="C188" s="14"/>
      <c r="D188" s="14"/>
      <c r="E188" s="14"/>
    </row>
    <row r="189" spans="1:5" ht="12.75">
      <c r="A189" s="14"/>
      <c r="B189" s="14"/>
      <c r="C189" s="14"/>
      <c r="D189" s="14"/>
      <c r="E189" s="14"/>
    </row>
    <row r="190" spans="1:5" ht="12.75">
      <c r="A190" s="14"/>
      <c r="B190" s="14"/>
      <c r="C190" s="14"/>
      <c r="D190" s="14"/>
      <c r="E190" s="14"/>
    </row>
    <row r="191" spans="1:5" ht="12.75">
      <c r="A191" s="14"/>
      <c r="B191" s="14"/>
      <c r="C191" s="14"/>
      <c r="D191" s="14"/>
      <c r="E191" s="14"/>
    </row>
    <row r="192" spans="1:5" ht="12.75">
      <c r="A192" s="14"/>
      <c r="B192" s="14"/>
      <c r="C192" s="14"/>
      <c r="D192" s="14"/>
      <c r="E192" s="14"/>
    </row>
    <row r="193" spans="1:5" ht="12.75">
      <c r="A193" s="14"/>
      <c r="B193" s="14"/>
      <c r="C193" s="14"/>
      <c r="D193" s="14"/>
      <c r="E193" s="14"/>
    </row>
    <row r="194" spans="1:5" ht="12.75">
      <c r="A194" s="14"/>
      <c r="B194" s="14"/>
      <c r="C194" s="14"/>
      <c r="D194" s="14"/>
      <c r="E194" s="14"/>
    </row>
    <row r="195" spans="1:5" ht="12.75">
      <c r="A195" s="14"/>
      <c r="B195" s="14"/>
      <c r="C195" s="14"/>
      <c r="D195" s="14"/>
      <c r="E195" s="14"/>
    </row>
    <row r="196" spans="1:5" ht="12.75">
      <c r="A196" s="14"/>
      <c r="B196" s="14"/>
      <c r="C196" s="14"/>
      <c r="D196" s="14"/>
      <c r="E196" s="14"/>
    </row>
    <row r="197" spans="1:5" ht="12.75">
      <c r="A197" s="14"/>
      <c r="B197" s="14"/>
      <c r="C197" s="14"/>
      <c r="D197" s="14"/>
      <c r="E197" s="14"/>
    </row>
    <row r="198" spans="1:5" ht="12.75">
      <c r="A198" s="14"/>
      <c r="B198" s="14"/>
      <c r="C198" s="14"/>
      <c r="D198" s="14"/>
      <c r="E198" s="14"/>
    </row>
    <row r="199" spans="1:5" ht="12.75">
      <c r="A199" s="14"/>
      <c r="B199" s="14"/>
      <c r="C199" s="14"/>
      <c r="D199" s="14"/>
      <c r="E199" s="14"/>
    </row>
    <row r="200" spans="1:5" ht="12.75">
      <c r="A200" s="14"/>
      <c r="B200" s="14"/>
      <c r="C200" s="14"/>
      <c r="D200" s="14"/>
      <c r="E200" s="14"/>
    </row>
    <row r="201" spans="1:5" ht="12.75">
      <c r="A201" s="14"/>
      <c r="B201" s="14"/>
      <c r="C201" s="14"/>
      <c r="D201" s="14"/>
      <c r="E201" s="14"/>
    </row>
    <row r="202" spans="1:5" ht="12.75">
      <c r="A202" s="14"/>
      <c r="B202" s="14"/>
      <c r="C202" s="14"/>
      <c r="D202" s="14"/>
      <c r="E202" s="14"/>
    </row>
    <row r="203" spans="1:5" ht="12.75">
      <c r="A203" s="14"/>
      <c r="B203" s="14"/>
      <c r="C203" s="14"/>
      <c r="D203" s="14"/>
      <c r="E203" s="14"/>
    </row>
    <row r="204" spans="1:5" ht="12.75">
      <c r="A204" s="14"/>
      <c r="B204" s="14"/>
      <c r="C204" s="14"/>
      <c r="D204" s="14"/>
      <c r="E204" s="14"/>
    </row>
    <row r="205" spans="1:5" ht="12.75">
      <c r="A205" s="14"/>
      <c r="B205" s="14"/>
      <c r="C205" s="14"/>
      <c r="D205" s="14"/>
      <c r="E205" s="14"/>
    </row>
    <row r="206" spans="1:5" ht="12.75">
      <c r="A206" s="14"/>
      <c r="B206" s="14"/>
      <c r="C206" s="14"/>
      <c r="D206" s="14"/>
      <c r="E206" s="14"/>
    </row>
    <row r="207" spans="1:5" ht="12.75">
      <c r="A207" s="14"/>
      <c r="B207" s="14"/>
      <c r="C207" s="14"/>
      <c r="D207" s="14"/>
      <c r="E207" s="14"/>
    </row>
    <row r="208" spans="1:5" ht="12.75">
      <c r="A208" s="14"/>
      <c r="B208" s="14"/>
      <c r="C208" s="14"/>
      <c r="D208" s="14"/>
      <c r="E208" s="14"/>
    </row>
    <row r="209" spans="1:5" ht="12.75">
      <c r="A209" s="14"/>
      <c r="B209" s="14"/>
      <c r="C209" s="14"/>
      <c r="D209" s="14"/>
      <c r="E209" s="14"/>
    </row>
    <row r="210" spans="1:5" ht="12.75">
      <c r="A210" s="14"/>
      <c r="B210" s="14"/>
      <c r="C210" s="14"/>
      <c r="D210" s="14"/>
      <c r="E210" s="14"/>
    </row>
    <row r="211" spans="1:5" ht="12.75">
      <c r="A211" s="14"/>
      <c r="B211" s="14"/>
      <c r="C211" s="14"/>
      <c r="D211" s="14"/>
      <c r="E211" s="14"/>
    </row>
    <row r="212" spans="1:5" ht="12.75">
      <c r="A212" s="14"/>
      <c r="B212" s="14"/>
      <c r="C212" s="14"/>
      <c r="D212" s="14"/>
      <c r="E212" s="14"/>
    </row>
    <row r="213" spans="1:5" ht="12.75">
      <c r="A213" s="14"/>
      <c r="B213" s="14"/>
      <c r="C213" s="14"/>
      <c r="D213" s="14"/>
      <c r="E213" s="14"/>
    </row>
    <row r="214" spans="1:5" ht="12.75">
      <c r="A214" s="14"/>
      <c r="B214" s="14"/>
      <c r="C214" s="14"/>
      <c r="D214" s="14"/>
      <c r="E214" s="14"/>
    </row>
    <row r="215" spans="1:5" ht="12.75">
      <c r="A215" s="14"/>
      <c r="B215" s="14"/>
      <c r="C215" s="14"/>
      <c r="D215" s="14"/>
      <c r="E215" s="14"/>
    </row>
    <row r="216" spans="1:5" ht="12.75">
      <c r="A216" s="14"/>
      <c r="B216" s="14"/>
      <c r="C216" s="14"/>
      <c r="D216" s="14"/>
      <c r="E216" s="14"/>
    </row>
    <row r="217" spans="1:5" ht="12.75">
      <c r="A217" s="14"/>
      <c r="B217" s="14"/>
      <c r="C217" s="14"/>
      <c r="D217" s="14"/>
      <c r="E217" s="14"/>
    </row>
    <row r="218" spans="1:5" ht="12.75">
      <c r="A218" s="14"/>
      <c r="B218" s="14"/>
      <c r="C218" s="14"/>
      <c r="D218" s="14"/>
      <c r="E218" s="14"/>
    </row>
    <row r="219" spans="1:5" ht="12.75">
      <c r="A219" s="14"/>
      <c r="B219" s="14"/>
      <c r="C219" s="14"/>
      <c r="D219" s="14"/>
      <c r="E219" s="14"/>
    </row>
    <row r="220" spans="1:5" ht="12.75">
      <c r="A220" s="14"/>
      <c r="B220" s="14"/>
      <c r="C220" s="14"/>
      <c r="D220" s="14"/>
      <c r="E220" s="14"/>
    </row>
    <row r="221" spans="1:5" ht="12.75">
      <c r="A221" s="14"/>
      <c r="B221" s="14"/>
      <c r="C221" s="14"/>
      <c r="D221" s="14"/>
      <c r="E221" s="14"/>
    </row>
    <row r="222" spans="1:5" ht="12.75">
      <c r="A222" s="14"/>
      <c r="B222" s="14"/>
      <c r="C222" s="14"/>
      <c r="D222" s="14"/>
      <c r="E222" s="14"/>
    </row>
    <row r="223" spans="1:5" ht="12.75">
      <c r="A223" s="14"/>
      <c r="B223" s="14"/>
      <c r="C223" s="14"/>
      <c r="D223" s="14"/>
      <c r="E223" s="14"/>
    </row>
    <row r="224" spans="1:5" ht="12.75">
      <c r="A224" s="14"/>
      <c r="B224" s="14"/>
      <c r="C224" s="14"/>
      <c r="D224" s="14"/>
      <c r="E224" s="14"/>
    </row>
    <row r="225" spans="1:5" ht="12.75">
      <c r="A225" s="14"/>
      <c r="B225" s="14"/>
      <c r="C225" s="14"/>
      <c r="D225" s="14"/>
      <c r="E225" s="14"/>
    </row>
    <row r="226" spans="1:5" ht="12.75">
      <c r="A226" s="14"/>
      <c r="B226" s="14"/>
      <c r="C226" s="14"/>
      <c r="D226" s="14"/>
      <c r="E226" s="14"/>
    </row>
    <row r="227" spans="1:5" ht="12.75">
      <c r="A227" s="14"/>
      <c r="B227" s="14"/>
      <c r="C227" s="14"/>
      <c r="D227" s="14"/>
      <c r="E227" s="14"/>
    </row>
    <row r="228" spans="1:5" ht="12.75">
      <c r="A228" s="14"/>
      <c r="B228" s="14"/>
      <c r="C228" s="14"/>
      <c r="D228" s="14"/>
      <c r="E228" s="14"/>
    </row>
    <row r="229" spans="1:5" ht="12.75">
      <c r="A229" s="14"/>
      <c r="B229" s="14"/>
      <c r="C229" s="14"/>
      <c r="D229" s="14"/>
      <c r="E229" s="14"/>
    </row>
    <row r="230" spans="1:5" ht="12.75">
      <c r="A230" s="14"/>
      <c r="B230" s="14"/>
      <c r="C230" s="14"/>
      <c r="D230" s="14"/>
      <c r="E230" s="14"/>
    </row>
    <row r="231" spans="1:5" ht="12.75">
      <c r="A231" s="14"/>
      <c r="B231" s="14"/>
      <c r="C231" s="14"/>
      <c r="D231" s="14"/>
      <c r="E231" s="14"/>
    </row>
    <row r="232" spans="1:5" ht="12.75">
      <c r="A232" s="14"/>
      <c r="B232" s="14"/>
      <c r="C232" s="14"/>
      <c r="D232" s="14"/>
      <c r="E232" s="14"/>
    </row>
    <row r="233" spans="1:5" ht="12.75">
      <c r="A233" s="14"/>
      <c r="B233" s="14"/>
      <c r="C233" s="14"/>
      <c r="D233" s="14"/>
      <c r="E233" s="14"/>
    </row>
    <row r="234" spans="1:5" ht="12.75">
      <c r="A234" s="14"/>
      <c r="B234" s="14"/>
      <c r="C234" s="14"/>
      <c r="D234" s="14"/>
      <c r="E234" s="14"/>
    </row>
    <row r="235" spans="1:5" ht="12.75">
      <c r="A235" s="14"/>
      <c r="B235" s="14"/>
      <c r="C235" s="14"/>
      <c r="D235" s="14"/>
      <c r="E235" s="14"/>
    </row>
    <row r="236" spans="1:5" ht="12.75">
      <c r="A236" s="14"/>
      <c r="B236" s="14"/>
      <c r="C236" s="14"/>
      <c r="D236" s="14"/>
      <c r="E236" s="14"/>
    </row>
    <row r="237" spans="1:5" ht="12.75">
      <c r="A237" s="14"/>
      <c r="B237" s="14"/>
      <c r="C237" s="14"/>
      <c r="D237" s="14"/>
      <c r="E237" s="14"/>
    </row>
    <row r="238" spans="1:5" ht="12.75">
      <c r="A238" s="14"/>
      <c r="B238" s="14"/>
      <c r="C238" s="14"/>
      <c r="D238" s="14"/>
      <c r="E238" s="14"/>
    </row>
    <row r="239" spans="1:5" ht="12.75">
      <c r="A239" s="14"/>
      <c r="B239" s="14"/>
      <c r="C239" s="14"/>
      <c r="D239" s="14"/>
      <c r="E239" s="14"/>
    </row>
    <row r="240" spans="1:5" ht="12.75">
      <c r="A240" s="14"/>
      <c r="B240" s="14"/>
      <c r="C240" s="14"/>
      <c r="D240" s="14"/>
      <c r="E240" s="14"/>
    </row>
    <row r="241" spans="1:5" ht="12.75">
      <c r="A241" s="14"/>
      <c r="B241" s="14"/>
      <c r="C241" s="14"/>
      <c r="D241" s="14"/>
      <c r="E241" s="14"/>
    </row>
    <row r="242" spans="1:5" ht="12.75">
      <c r="A242" s="14"/>
      <c r="B242" s="14"/>
      <c r="C242" s="14"/>
      <c r="D242" s="14"/>
      <c r="E242" s="14"/>
    </row>
    <row r="243" spans="1:5" ht="12.75">
      <c r="A243" s="14"/>
      <c r="B243" s="14"/>
      <c r="C243" s="14"/>
      <c r="D243" s="14"/>
      <c r="E243" s="14"/>
    </row>
    <row r="244" spans="1:5" ht="12.75">
      <c r="A244" s="14"/>
      <c r="B244" s="14"/>
      <c r="C244" s="14"/>
      <c r="D244" s="14"/>
      <c r="E244" s="14"/>
    </row>
    <row r="245" spans="1:5" ht="12.75">
      <c r="A245" s="14"/>
      <c r="B245" s="14"/>
      <c r="C245" s="14"/>
      <c r="D245" s="14"/>
      <c r="E245" s="14"/>
    </row>
    <row r="246" spans="1:5" ht="12.75">
      <c r="A246" s="14"/>
      <c r="B246" s="14"/>
      <c r="C246" s="14"/>
      <c r="D246" s="14"/>
      <c r="E246" s="14"/>
    </row>
    <row r="247" spans="1:5" ht="12.75">
      <c r="A247" s="14"/>
      <c r="B247" s="14"/>
      <c r="C247" s="14"/>
      <c r="D247" s="14"/>
      <c r="E247" s="14"/>
    </row>
    <row r="248" spans="1:5" ht="12.75">
      <c r="A248" s="14"/>
      <c r="B248" s="14"/>
      <c r="C248" s="14"/>
      <c r="D248" s="14"/>
      <c r="E248" s="14"/>
    </row>
    <row r="249" spans="1:5" ht="12.75">
      <c r="A249" s="14"/>
      <c r="B249" s="14"/>
      <c r="C249" s="14"/>
      <c r="D249" s="14"/>
      <c r="E249" s="14"/>
    </row>
    <row r="250" spans="1:5" ht="12.75">
      <c r="A250" s="14"/>
      <c r="B250" s="14"/>
      <c r="C250" s="14"/>
      <c r="D250" s="14"/>
      <c r="E250" s="14"/>
    </row>
    <row r="251" spans="1:5" ht="12.75">
      <c r="A251" s="14"/>
      <c r="B251" s="14"/>
      <c r="C251" s="14"/>
      <c r="D251" s="14"/>
      <c r="E251" s="14"/>
    </row>
    <row r="252" spans="1:5" ht="12.75">
      <c r="A252" s="14"/>
      <c r="B252" s="14"/>
      <c r="C252" s="14"/>
      <c r="D252" s="14"/>
      <c r="E252" s="14"/>
    </row>
    <row r="253" spans="1:5" ht="12.75">
      <c r="A253" s="14"/>
      <c r="B253" s="14"/>
      <c r="C253" s="14"/>
      <c r="D253" s="14"/>
      <c r="E253" s="14"/>
    </row>
    <row r="254" spans="1:5" ht="12.75">
      <c r="A254" s="14"/>
      <c r="B254" s="14"/>
      <c r="C254" s="14"/>
      <c r="D254" s="14"/>
      <c r="E254" s="14"/>
    </row>
    <row r="255" spans="1:5" ht="12.75">
      <c r="A255" s="14"/>
      <c r="B255" s="14"/>
      <c r="C255" s="14"/>
      <c r="D255" s="14"/>
      <c r="E255" s="14"/>
    </row>
    <row r="256" spans="1:5" ht="12.75">
      <c r="A256" s="14"/>
      <c r="B256" s="14"/>
      <c r="C256" s="14"/>
      <c r="D256" s="14"/>
      <c r="E256" s="14"/>
    </row>
    <row r="257" spans="1:5" ht="12.75">
      <c r="A257" s="14"/>
      <c r="B257" s="14"/>
      <c r="C257" s="14"/>
      <c r="D257" s="14"/>
      <c r="E257" s="14"/>
    </row>
    <row r="258" spans="1:5" ht="12.75">
      <c r="A258" s="14"/>
      <c r="B258" s="14"/>
      <c r="C258" s="14"/>
      <c r="D258" s="14"/>
      <c r="E258" s="14"/>
    </row>
    <row r="259" spans="1:5" ht="12.75">
      <c r="A259" s="14"/>
      <c r="B259" s="14"/>
      <c r="C259" s="14"/>
      <c r="D259" s="14"/>
      <c r="E259" s="14"/>
    </row>
    <row r="260" spans="1:5" ht="12.75">
      <c r="A260" s="14"/>
      <c r="B260" s="14"/>
      <c r="C260" s="14"/>
      <c r="D260" s="14"/>
      <c r="E260" s="14"/>
    </row>
    <row r="261" spans="1:5" ht="12.75">
      <c r="A261" s="14"/>
      <c r="B261" s="14"/>
      <c r="C261" s="14"/>
      <c r="D261" s="14"/>
      <c r="E261" s="14"/>
    </row>
    <row r="262" spans="1:5" ht="12.75">
      <c r="A262" s="14"/>
      <c r="B262" s="14"/>
      <c r="C262" s="14"/>
      <c r="D262" s="14"/>
      <c r="E262" s="14"/>
    </row>
    <row r="263" spans="1:5" ht="12.75">
      <c r="A263" s="14"/>
      <c r="B263" s="14"/>
      <c r="C263" s="14"/>
      <c r="D263" s="14"/>
      <c r="E263" s="14"/>
    </row>
    <row r="264" spans="1:5" ht="12.75">
      <c r="A264" s="14"/>
      <c r="B264" s="14"/>
      <c r="C264" s="14"/>
      <c r="D264" s="14"/>
      <c r="E264" s="14"/>
    </row>
    <row r="265" spans="1:5" ht="12.75">
      <c r="A265" s="14"/>
      <c r="B265" s="14"/>
      <c r="C265" s="14"/>
      <c r="D265" s="14"/>
      <c r="E265" s="14"/>
    </row>
    <row r="266" spans="1:5" ht="12.75">
      <c r="A266" s="14"/>
      <c r="B266" s="14"/>
      <c r="C266" s="14"/>
      <c r="D266" s="14"/>
      <c r="E266" s="14"/>
    </row>
    <row r="267" spans="1:5" ht="12.75">
      <c r="A267" s="14"/>
      <c r="B267" s="14"/>
      <c r="C267" s="14"/>
      <c r="D267" s="14"/>
      <c r="E267" s="14"/>
    </row>
    <row r="268" spans="1:5" ht="12.75">
      <c r="A268" s="14"/>
      <c r="B268" s="14"/>
      <c r="C268" s="14"/>
      <c r="D268" s="14"/>
      <c r="E268" s="14"/>
    </row>
    <row r="269" spans="1:5" ht="12.75">
      <c r="A269" s="14"/>
      <c r="B269" s="14"/>
      <c r="C269" s="14"/>
      <c r="D269" s="14"/>
      <c r="E269" s="14"/>
    </row>
    <row r="270" spans="1:5" ht="12.75">
      <c r="A270" s="14"/>
      <c r="B270" s="14"/>
      <c r="C270" s="14"/>
      <c r="D270" s="14"/>
      <c r="E270" s="14"/>
    </row>
    <row r="271" spans="1:5" ht="12.75">
      <c r="A271" s="14"/>
      <c r="B271" s="14"/>
      <c r="C271" s="14"/>
      <c r="D271" s="14"/>
      <c r="E271" s="14"/>
    </row>
    <row r="272" spans="1:5" ht="12.75">
      <c r="A272" s="14"/>
      <c r="B272" s="14"/>
      <c r="C272" s="14"/>
      <c r="D272" s="14"/>
      <c r="E272" s="14"/>
    </row>
    <row r="273" spans="1:5" ht="12.75">
      <c r="A273" s="14"/>
      <c r="B273" s="14"/>
      <c r="C273" s="14"/>
      <c r="D273" s="14"/>
      <c r="E273" s="14"/>
    </row>
    <row r="274" spans="1:5" ht="12.75">
      <c r="A274" s="14"/>
      <c r="B274" s="14"/>
      <c r="C274" s="14"/>
      <c r="D274" s="14"/>
      <c r="E274" s="14"/>
    </row>
    <row r="275" spans="1:5" ht="12.75">
      <c r="A275" s="14"/>
      <c r="B275" s="14"/>
      <c r="C275" s="14"/>
      <c r="D275" s="14"/>
      <c r="E275" s="14"/>
    </row>
    <row r="276" spans="1:5" ht="12.75">
      <c r="A276" s="14"/>
      <c r="B276" s="14"/>
      <c r="C276" s="14"/>
      <c r="D276" s="14"/>
      <c r="E276" s="14"/>
    </row>
    <row r="277" spans="1:5" ht="12.75">
      <c r="A277" s="14"/>
      <c r="B277" s="14"/>
      <c r="C277" s="14"/>
      <c r="D277" s="14"/>
      <c r="E277" s="14"/>
    </row>
    <row r="278" spans="1:5" ht="12.75">
      <c r="A278" s="14"/>
      <c r="B278" s="14"/>
      <c r="C278" s="14"/>
      <c r="D278" s="14"/>
      <c r="E278" s="14"/>
    </row>
    <row r="279" spans="1:5" ht="12.75">
      <c r="A279" s="14"/>
      <c r="B279" s="14"/>
      <c r="C279" s="14"/>
      <c r="D279" s="14"/>
      <c r="E279" s="14"/>
    </row>
    <row r="280" spans="1:5" ht="12.75">
      <c r="A280" s="14"/>
      <c r="B280" s="14"/>
      <c r="C280" s="14"/>
      <c r="D280" s="14"/>
      <c r="E280" s="14"/>
    </row>
    <row r="281" spans="1:5" ht="12.75">
      <c r="A281" s="14"/>
      <c r="B281" s="14"/>
      <c r="C281" s="14"/>
      <c r="D281" s="14"/>
      <c r="E281" s="14"/>
    </row>
    <row r="282" spans="1:5" ht="12.75">
      <c r="A282" s="14"/>
      <c r="B282" s="14"/>
      <c r="C282" s="14"/>
      <c r="D282" s="14"/>
      <c r="E282" s="14"/>
    </row>
    <row r="283" spans="1:5" ht="12.75">
      <c r="A283" s="14"/>
      <c r="B283" s="14"/>
      <c r="C283" s="14"/>
      <c r="D283" s="14"/>
      <c r="E283" s="14"/>
    </row>
    <row r="284" spans="1:5" ht="12.75">
      <c r="A284" s="14"/>
      <c r="B284" s="14"/>
      <c r="C284" s="14"/>
      <c r="D284" s="14"/>
      <c r="E284" s="14"/>
    </row>
    <row r="285" spans="1:5" ht="12.75">
      <c r="A285" s="14"/>
      <c r="B285" s="14"/>
      <c r="C285" s="14"/>
      <c r="D285" s="14"/>
      <c r="E285" s="14"/>
    </row>
    <row r="286" spans="1:5" ht="12.75">
      <c r="A286" s="14"/>
      <c r="B286" s="14"/>
      <c r="C286" s="14"/>
      <c r="D286" s="14"/>
      <c r="E286" s="14"/>
    </row>
    <row r="287" spans="1:5" ht="12.75">
      <c r="A287" s="14"/>
      <c r="B287" s="14"/>
      <c r="C287" s="14"/>
      <c r="D287" s="14"/>
      <c r="E287" s="14"/>
    </row>
    <row r="288" spans="1:5" ht="12.75">
      <c r="A288" s="14"/>
      <c r="B288" s="14"/>
      <c r="C288" s="14"/>
      <c r="D288" s="14"/>
      <c r="E288" s="14"/>
    </row>
    <row r="289" spans="1:5" ht="12.75">
      <c r="A289" s="14"/>
      <c r="B289" s="14"/>
      <c r="C289" s="14"/>
      <c r="D289" s="14"/>
      <c r="E289" s="14"/>
    </row>
    <row r="290" spans="1:5" ht="12.75">
      <c r="A290" s="14"/>
      <c r="B290" s="14"/>
      <c r="C290" s="14"/>
      <c r="D290" s="14"/>
      <c r="E290" s="14"/>
    </row>
    <row r="291" spans="1:5" ht="12.75">
      <c r="A291" s="14"/>
      <c r="B291" s="14"/>
      <c r="C291" s="14"/>
      <c r="D291" s="14"/>
      <c r="E291" s="14"/>
    </row>
    <row r="292" spans="1:5" ht="12.75">
      <c r="A292" s="14"/>
      <c r="B292" s="14"/>
      <c r="C292" s="14"/>
      <c r="D292" s="14"/>
      <c r="E292" s="14"/>
    </row>
    <row r="293" spans="1:5" ht="12.75">
      <c r="A293" s="14"/>
      <c r="B293" s="14"/>
      <c r="C293" s="14"/>
      <c r="D293" s="14"/>
      <c r="E293" s="14"/>
    </row>
    <row r="294" spans="1:5" ht="12.75">
      <c r="A294" s="14"/>
      <c r="B294" s="14"/>
      <c r="C294" s="14"/>
      <c r="D294" s="14"/>
      <c r="E294" s="14"/>
    </row>
    <row r="295" spans="1:5" ht="12.75">
      <c r="A295" s="14"/>
      <c r="B295" s="14"/>
      <c r="C295" s="14"/>
      <c r="D295" s="14"/>
      <c r="E295" s="14"/>
    </row>
    <row r="296" spans="1:5" ht="12.75">
      <c r="A296" s="14"/>
      <c r="B296" s="14"/>
      <c r="C296" s="14"/>
      <c r="D296" s="14"/>
      <c r="E296" s="14"/>
    </row>
    <row r="297" spans="1:5" ht="12.75">
      <c r="A297" s="14"/>
      <c r="B297" s="14"/>
      <c r="C297" s="14"/>
      <c r="D297" s="14"/>
      <c r="E297" s="14"/>
    </row>
    <row r="298" spans="1:5" ht="12.75">
      <c r="A298" s="14"/>
      <c r="B298" s="14"/>
      <c r="C298" s="14"/>
      <c r="D298" s="14"/>
      <c r="E298" s="14"/>
    </row>
    <row r="299" spans="1:5" ht="12.75">
      <c r="A299" s="14"/>
      <c r="B299" s="14"/>
      <c r="C299" s="14"/>
      <c r="D299" s="14"/>
      <c r="E299" s="14"/>
    </row>
    <row r="300" spans="1:5" ht="12.75">
      <c r="A300" s="14"/>
      <c r="B300" s="14"/>
      <c r="C300" s="14"/>
      <c r="D300" s="14"/>
      <c r="E300" s="14"/>
    </row>
    <row r="301" spans="1:5" ht="12.75">
      <c r="A301" s="14"/>
      <c r="B301" s="14"/>
      <c r="C301" s="14"/>
      <c r="D301" s="14"/>
      <c r="E301" s="14"/>
    </row>
    <row r="302" spans="1:5" ht="12.75">
      <c r="A302" s="14"/>
      <c r="B302" s="14"/>
      <c r="C302" s="14"/>
      <c r="D302" s="14"/>
      <c r="E302" s="14"/>
    </row>
    <row r="303" spans="1:5" ht="12.75">
      <c r="A303" s="14"/>
      <c r="B303" s="14"/>
      <c r="C303" s="14"/>
      <c r="D303" s="14"/>
      <c r="E303" s="14"/>
    </row>
    <row r="304" spans="1:5" ht="12.75">
      <c r="A304" s="14"/>
      <c r="B304" s="14"/>
      <c r="C304" s="14"/>
      <c r="D304" s="14"/>
      <c r="E304" s="14"/>
    </row>
    <row r="305" spans="1:5" ht="12.75">
      <c r="A305" s="14"/>
      <c r="B305" s="14"/>
      <c r="C305" s="14"/>
      <c r="D305" s="14"/>
      <c r="E305" s="14"/>
    </row>
    <row r="306" spans="1:5" ht="12.75">
      <c r="A306" s="14"/>
      <c r="B306" s="14"/>
      <c r="C306" s="14"/>
      <c r="D306" s="14"/>
      <c r="E306" s="14"/>
    </row>
    <row r="307" spans="1:5" ht="12.75">
      <c r="A307" s="14"/>
      <c r="B307" s="14"/>
      <c r="C307" s="14"/>
      <c r="D307" s="14"/>
      <c r="E307" s="14"/>
    </row>
    <row r="308" spans="1:5" ht="12.75">
      <c r="A308" s="14"/>
      <c r="B308" s="14"/>
      <c r="C308" s="14"/>
      <c r="D308" s="14"/>
      <c r="E308" s="14"/>
    </row>
    <row r="309" spans="1:5" ht="12.75">
      <c r="A309" s="14"/>
      <c r="B309" s="14"/>
      <c r="C309" s="14"/>
      <c r="D309" s="14"/>
      <c r="E309" s="14"/>
    </row>
    <row r="310" spans="1:5" ht="12.75">
      <c r="A310" s="14"/>
      <c r="B310" s="14"/>
      <c r="C310" s="14"/>
      <c r="D310" s="14"/>
      <c r="E310" s="14"/>
    </row>
  </sheetData>
  <sheetProtection selectLockedCells="1"/>
  <mergeCells count="14">
    <mergeCell ref="A18:E18"/>
    <mergeCell ref="A11:D11"/>
    <mergeCell ref="A16:E16"/>
    <mergeCell ref="A17:E17"/>
    <mergeCell ref="A13:C13"/>
    <mergeCell ref="A14:D14"/>
    <mergeCell ref="A1:E3"/>
    <mergeCell ref="A4:E5"/>
    <mergeCell ref="A6:B6"/>
    <mergeCell ref="A12:C12"/>
    <mergeCell ref="A7:B7"/>
    <mergeCell ref="A8:B8"/>
    <mergeCell ref="A9:B9"/>
    <mergeCell ref="A10:B10"/>
  </mergeCells>
  <printOptions/>
  <pageMargins left="0.75" right="0.75" top="1" bottom="1" header="0.5" footer="0.5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Uilscuola Frosinone</cp:lastModifiedBy>
  <cp:lastPrinted>2009-11-25T08:23:58Z</cp:lastPrinted>
  <dcterms:created xsi:type="dcterms:W3CDTF">2001-10-08T08:25:51Z</dcterms:created>
  <dcterms:modified xsi:type="dcterms:W3CDTF">2017-09-29T13:51:23Z</dcterms:modified>
  <cp:category/>
  <cp:version/>
  <cp:contentType/>
  <cp:contentStatus/>
</cp:coreProperties>
</file>